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net.nscl.msu.edu\files\user\adamsa\My Documents\PXCT\"/>
    </mc:Choice>
  </mc:AlternateContent>
  <bookViews>
    <workbookView xWindow="0" yWindow="0" windowWidth="28800" windowHeight="12300"/>
  </bookViews>
  <sheets>
    <sheet name="resolution &amp; coverag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2" l="1"/>
  <c r="N16" i="2" s="1"/>
  <c r="N17" i="2" s="1"/>
  <c r="N8" i="2" s="1"/>
  <c r="K15" i="2"/>
  <c r="K16" i="2" s="1"/>
  <c r="K17" i="2" s="1"/>
  <c r="K8" i="2" s="1"/>
  <c r="H15" i="2"/>
  <c r="H16" i="2" s="1"/>
  <c r="H17" i="2" s="1"/>
  <c r="H8" i="2" s="1"/>
  <c r="E15" i="2"/>
  <c r="E16" i="2" s="1"/>
  <c r="E17" i="2" s="1"/>
  <c r="E8" i="2" s="1"/>
  <c r="B15" i="2"/>
  <c r="N34" i="2"/>
  <c r="O33" i="2"/>
  <c r="Q34" i="2" s="1"/>
  <c r="L33" i="2"/>
  <c r="I33" i="2"/>
  <c r="K34" i="2" s="1"/>
  <c r="F33" i="2"/>
  <c r="H34" i="2" s="1"/>
  <c r="C33" i="2"/>
  <c r="E34" i="2" s="1"/>
  <c r="N6" i="2"/>
  <c r="O6" i="2" s="1"/>
  <c r="K6" i="2"/>
  <c r="L6" i="2" s="1"/>
  <c r="H6" i="2"/>
  <c r="I6" i="2" s="1"/>
  <c r="E6" i="2"/>
  <c r="F6" i="2" s="1"/>
  <c r="B6" i="2"/>
  <c r="C6" i="2" s="1"/>
  <c r="O5" i="2"/>
  <c r="L5" i="2"/>
  <c r="B16" i="2" l="1"/>
  <c r="B17" i="2" s="1"/>
  <c r="B8" i="2" s="1"/>
  <c r="I5" i="2" l="1"/>
  <c r="F5" i="2"/>
  <c r="B35" i="2"/>
  <c r="C5" i="2"/>
  <c r="O35" i="2" l="1"/>
  <c r="M35" i="2"/>
  <c r="I35" i="2"/>
  <c r="P35" i="2"/>
  <c r="J35" i="2"/>
  <c r="F35" i="2"/>
  <c r="D35" i="2"/>
  <c r="C35" i="2"/>
  <c r="L35" i="2"/>
  <c r="G35" i="2"/>
  <c r="H35" i="2" s="1"/>
  <c r="B36" i="2"/>
  <c r="P36" i="2" l="1"/>
  <c r="M36" i="2"/>
  <c r="F36" i="2"/>
  <c r="D36" i="2"/>
  <c r="O36" i="2"/>
  <c r="Q36" i="2" s="1"/>
  <c r="I36" i="2"/>
  <c r="C36" i="2"/>
  <c r="J36" i="2"/>
  <c r="L36" i="2"/>
  <c r="G36" i="2"/>
  <c r="N35" i="2"/>
  <c r="K35" i="2"/>
  <c r="Q35" i="2"/>
  <c r="B37" i="2"/>
  <c r="E35" i="2"/>
  <c r="E36" i="2" l="1"/>
  <c r="P37" i="2"/>
  <c r="I37" i="2"/>
  <c r="M37" i="2"/>
  <c r="L37" i="2"/>
  <c r="G37" i="2"/>
  <c r="J37" i="2"/>
  <c r="F37" i="2"/>
  <c r="C37" i="2"/>
  <c r="O37" i="2"/>
  <c r="D37" i="2"/>
  <c r="H36" i="2"/>
  <c r="K36" i="2"/>
  <c r="N36" i="2"/>
  <c r="B38" i="2"/>
  <c r="Q37" i="2" l="1"/>
  <c r="E37" i="2"/>
  <c r="N37" i="2"/>
  <c r="K37" i="2"/>
  <c r="P38" i="2"/>
  <c r="M38" i="2"/>
  <c r="O38" i="2"/>
  <c r="L38" i="2"/>
  <c r="F38" i="2"/>
  <c r="D38" i="2"/>
  <c r="J38" i="2"/>
  <c r="I38" i="2"/>
  <c r="C38" i="2"/>
  <c r="G38" i="2"/>
  <c r="H37" i="2"/>
  <c r="B39" i="2"/>
  <c r="K38" i="2" l="1"/>
  <c r="E38" i="2"/>
  <c r="N38" i="2"/>
  <c r="Q38" i="2"/>
  <c r="I39" i="2"/>
  <c r="P39" i="2"/>
  <c r="O39" i="2"/>
  <c r="M39" i="2"/>
  <c r="D39" i="2"/>
  <c r="L39" i="2"/>
  <c r="G39" i="2"/>
  <c r="J39" i="2"/>
  <c r="F39" i="2"/>
  <c r="C39" i="2"/>
  <c r="H38" i="2"/>
  <c r="B40" i="2"/>
  <c r="E39" i="2" l="1"/>
  <c r="Q39" i="2"/>
  <c r="N39" i="2"/>
  <c r="P40" i="2"/>
  <c r="O40" i="2"/>
  <c r="M40" i="2"/>
  <c r="F40" i="2"/>
  <c r="D40" i="2"/>
  <c r="L40" i="2"/>
  <c r="J40" i="2"/>
  <c r="G40" i="2"/>
  <c r="C40" i="2"/>
  <c r="I40" i="2"/>
  <c r="H39" i="2"/>
  <c r="K39" i="2"/>
  <c r="B41" i="2"/>
  <c r="H40" i="2" l="1"/>
  <c r="E40" i="2"/>
  <c r="Q40" i="2"/>
  <c r="N40" i="2"/>
  <c r="P41" i="2"/>
  <c r="L41" i="2"/>
  <c r="I41" i="2"/>
  <c r="O41" i="2"/>
  <c r="M41" i="2"/>
  <c r="J41" i="2"/>
  <c r="C41" i="2"/>
  <c r="G41" i="2"/>
  <c r="F41" i="2"/>
  <c r="D41" i="2"/>
  <c r="K40" i="2"/>
  <c r="B42" i="2"/>
  <c r="H41" i="2" l="1"/>
  <c r="E41" i="2"/>
  <c r="N41" i="2"/>
  <c r="K41" i="2"/>
  <c r="P42" i="2"/>
  <c r="M42" i="2"/>
  <c r="F42" i="2"/>
  <c r="D42" i="2"/>
  <c r="J42" i="2"/>
  <c r="O42" i="2"/>
  <c r="I42" i="2"/>
  <c r="L42" i="2"/>
  <c r="G42" i="2"/>
  <c r="C42" i="2"/>
  <c r="Q41" i="2"/>
  <c r="B43" i="2"/>
  <c r="E42" i="2" l="1"/>
  <c r="Q42" i="2"/>
  <c r="K42" i="2"/>
  <c r="H42" i="2"/>
  <c r="O43" i="2"/>
  <c r="M43" i="2"/>
  <c r="I43" i="2"/>
  <c r="J43" i="2"/>
  <c r="F43" i="2"/>
  <c r="D43" i="2"/>
  <c r="P43" i="2"/>
  <c r="C43" i="2"/>
  <c r="L43" i="2"/>
  <c r="G43" i="2"/>
  <c r="N42" i="2"/>
  <c r="B44" i="2"/>
  <c r="K43" i="2" l="1"/>
  <c r="H43" i="2"/>
  <c r="P44" i="2"/>
  <c r="M44" i="2"/>
  <c r="F44" i="2"/>
  <c r="D44" i="2"/>
  <c r="I44" i="2"/>
  <c r="O44" i="2"/>
  <c r="L44" i="2"/>
  <c r="G44" i="2"/>
  <c r="C44" i="2"/>
  <c r="J44" i="2"/>
  <c r="N43" i="2"/>
  <c r="Q43" i="2"/>
  <c r="B45" i="2"/>
  <c r="E43" i="2"/>
  <c r="E44" i="2" l="1"/>
  <c r="N44" i="2"/>
  <c r="Q44" i="2"/>
  <c r="P45" i="2"/>
  <c r="O45" i="2"/>
  <c r="I45" i="2"/>
  <c r="L45" i="2"/>
  <c r="G45" i="2"/>
  <c r="F45" i="2"/>
  <c r="M45" i="2"/>
  <c r="J45" i="2"/>
  <c r="C45" i="2"/>
  <c r="D45" i="2"/>
  <c r="K44" i="2"/>
  <c r="H44" i="2"/>
  <c r="B46" i="2"/>
  <c r="K45" i="2" l="1"/>
  <c r="H45" i="2"/>
  <c r="Q45" i="2"/>
  <c r="E45" i="2"/>
  <c r="N45" i="2"/>
  <c r="P46" i="2"/>
  <c r="M46" i="2"/>
  <c r="L46" i="2"/>
  <c r="F46" i="2"/>
  <c r="D46" i="2"/>
  <c r="O46" i="2"/>
  <c r="J46" i="2"/>
  <c r="I46" i="2"/>
  <c r="C46" i="2"/>
  <c r="G46" i="2"/>
  <c r="B47" i="2"/>
  <c r="E46" i="2" l="1"/>
  <c r="Q46" i="2"/>
  <c r="K46" i="2"/>
  <c r="I47" i="2"/>
  <c r="M47" i="2"/>
  <c r="P47" i="2"/>
  <c r="O47" i="2"/>
  <c r="L47" i="2"/>
  <c r="C47" i="2"/>
  <c r="J47" i="2"/>
  <c r="G47" i="2"/>
  <c r="D47" i="2"/>
  <c r="F47" i="2"/>
  <c r="H46" i="2"/>
  <c r="N46" i="2"/>
  <c r="B48" i="2"/>
  <c r="E47" i="2" l="1"/>
  <c r="Q47" i="2"/>
  <c r="K47" i="2"/>
  <c r="P48" i="2"/>
  <c r="O48" i="2"/>
  <c r="M48" i="2"/>
  <c r="F48" i="2"/>
  <c r="D48" i="2"/>
  <c r="L48" i="2"/>
  <c r="J48" i="2"/>
  <c r="G48" i="2"/>
  <c r="I48" i="2"/>
  <c r="C48" i="2"/>
  <c r="N47" i="2"/>
  <c r="H47" i="2"/>
  <c r="B49" i="2"/>
  <c r="H48" i="2" l="1"/>
  <c r="E48" i="2"/>
  <c r="Q48" i="2"/>
  <c r="O49" i="2"/>
  <c r="L49" i="2"/>
  <c r="I49" i="2"/>
  <c r="J49" i="2"/>
  <c r="P49" i="2"/>
  <c r="C49" i="2"/>
  <c r="F49" i="2"/>
  <c r="M49" i="2"/>
  <c r="G49" i="2"/>
  <c r="D49" i="2"/>
  <c r="N48" i="2"/>
  <c r="K48" i="2"/>
  <c r="B50" i="2"/>
  <c r="H49" i="2" l="1"/>
  <c r="N49" i="2"/>
  <c r="K49" i="2"/>
  <c r="P50" i="2"/>
  <c r="M50" i="2"/>
  <c r="F50" i="2"/>
  <c r="D50" i="2"/>
  <c r="O50" i="2"/>
  <c r="C50" i="2"/>
  <c r="L50" i="2"/>
  <c r="J50" i="2"/>
  <c r="G50" i="2"/>
  <c r="I50" i="2"/>
  <c r="Q49" i="2"/>
  <c r="B51" i="2"/>
  <c r="E49" i="2"/>
  <c r="K50" i="2" l="1"/>
  <c r="E50" i="2"/>
  <c r="O51" i="2"/>
  <c r="M51" i="2"/>
  <c r="I51" i="2"/>
  <c r="L51" i="2"/>
  <c r="J51" i="2"/>
  <c r="F51" i="2"/>
  <c r="D51" i="2"/>
  <c r="G51" i="2"/>
  <c r="C51" i="2"/>
  <c r="P51" i="2"/>
  <c r="Q50" i="2"/>
  <c r="N50" i="2"/>
  <c r="H50" i="2"/>
  <c r="B52" i="2"/>
  <c r="N51" i="2" l="1"/>
  <c r="P52" i="2"/>
  <c r="M52" i="2"/>
  <c r="O52" i="2"/>
  <c r="F52" i="2"/>
  <c r="D52" i="2"/>
  <c r="L52" i="2"/>
  <c r="I52" i="2"/>
  <c r="G52" i="2"/>
  <c r="J52" i="2"/>
  <c r="C52" i="2"/>
  <c r="H51" i="2"/>
  <c r="K51" i="2"/>
  <c r="Q51" i="2"/>
  <c r="B53" i="2"/>
  <c r="E51" i="2"/>
  <c r="H52" i="2" l="1"/>
  <c r="N52" i="2"/>
  <c r="E52" i="2"/>
  <c r="P53" i="2"/>
  <c r="I53" i="2"/>
  <c r="G53" i="2"/>
  <c r="O53" i="2"/>
  <c r="M53" i="2"/>
  <c r="J53" i="2"/>
  <c r="D53" i="2"/>
  <c r="L53" i="2"/>
  <c r="F53" i="2"/>
  <c r="C53" i="2"/>
  <c r="K52" i="2"/>
  <c r="Q52" i="2"/>
  <c r="B54" i="2"/>
  <c r="K53" i="2" l="1"/>
  <c r="N53" i="2"/>
  <c r="Q53" i="2"/>
  <c r="P54" i="2"/>
  <c r="M54" i="2"/>
  <c r="L54" i="2"/>
  <c r="F54" i="2"/>
  <c r="D54" i="2"/>
  <c r="J54" i="2"/>
  <c r="O54" i="2"/>
  <c r="I54" i="2"/>
  <c r="C54" i="2"/>
  <c r="G54" i="2"/>
  <c r="H53" i="2"/>
  <c r="B55" i="2"/>
  <c r="E53" i="2"/>
  <c r="E54" i="2" l="1"/>
  <c r="K54" i="2"/>
  <c r="H54" i="2"/>
  <c r="Q54" i="2"/>
  <c r="N54" i="2"/>
  <c r="P55" i="2"/>
  <c r="I55" i="2"/>
  <c r="O55" i="2"/>
  <c r="M55" i="2"/>
  <c r="L55" i="2"/>
  <c r="G55" i="2"/>
  <c r="F55" i="2"/>
  <c r="C55" i="2"/>
  <c r="D55" i="2"/>
  <c r="J55" i="2"/>
  <c r="B56" i="2"/>
  <c r="E55" i="2" l="1"/>
  <c r="Q55" i="2"/>
  <c r="K55" i="2"/>
  <c r="P56" i="2"/>
  <c r="O56" i="2"/>
  <c r="M56" i="2"/>
  <c r="F56" i="2"/>
  <c r="D56" i="2"/>
  <c r="J56" i="2"/>
  <c r="G56" i="2"/>
  <c r="I56" i="2"/>
  <c r="L56" i="2"/>
  <c r="C56" i="2"/>
  <c r="H55" i="2"/>
  <c r="N55" i="2"/>
  <c r="B57" i="2"/>
  <c r="E56" i="2" l="1"/>
  <c r="Q56" i="2"/>
  <c r="K56" i="2"/>
  <c r="H56" i="2"/>
  <c r="L57" i="2"/>
  <c r="I57" i="2"/>
  <c r="J57" i="2"/>
  <c r="C57" i="2"/>
  <c r="P57" i="2"/>
  <c r="D57" i="2"/>
  <c r="O57" i="2"/>
  <c r="M57" i="2"/>
  <c r="G57" i="2"/>
  <c r="F57" i="2"/>
  <c r="N56" i="2"/>
  <c r="B58" i="2"/>
  <c r="K57" i="2" l="1"/>
  <c r="Q57" i="2"/>
  <c r="N57" i="2"/>
  <c r="H57" i="2"/>
  <c r="P58" i="2"/>
  <c r="M58" i="2"/>
  <c r="F58" i="2"/>
  <c r="D58" i="2"/>
  <c r="O58" i="2"/>
  <c r="L58" i="2"/>
  <c r="J58" i="2"/>
  <c r="I58" i="2"/>
  <c r="G58" i="2"/>
  <c r="C58" i="2"/>
  <c r="B59" i="2"/>
  <c r="E57" i="2"/>
  <c r="Q58" i="2" l="1"/>
  <c r="E58" i="2"/>
  <c r="N58" i="2"/>
  <c r="H58" i="2"/>
  <c r="O59" i="2"/>
  <c r="P59" i="2"/>
  <c r="M59" i="2"/>
  <c r="I59" i="2"/>
  <c r="L59" i="2"/>
  <c r="J59" i="2"/>
  <c r="F59" i="2"/>
  <c r="D59" i="2"/>
  <c r="G59" i="2"/>
  <c r="C59" i="2"/>
  <c r="K58" i="2"/>
  <c r="B60" i="2"/>
  <c r="Q59" i="2" l="1"/>
  <c r="E59" i="2"/>
  <c r="H59" i="2"/>
  <c r="K59" i="2"/>
  <c r="P60" i="2"/>
  <c r="M60" i="2"/>
  <c r="F60" i="2"/>
  <c r="D60" i="2"/>
  <c r="O60" i="2"/>
  <c r="I60" i="2"/>
  <c r="L60" i="2"/>
  <c r="J60" i="2"/>
  <c r="G60" i="2"/>
  <c r="C60" i="2"/>
  <c r="N59" i="2"/>
  <c r="B61" i="2"/>
  <c r="Q60" i="2" l="1"/>
  <c r="N60" i="2"/>
  <c r="E60" i="2"/>
  <c r="K60" i="2"/>
  <c r="P61" i="2"/>
  <c r="I61" i="2"/>
  <c r="M61" i="2"/>
  <c r="G61" i="2"/>
  <c r="L61" i="2"/>
  <c r="C61" i="2"/>
  <c r="O61" i="2"/>
  <c r="D61" i="2"/>
  <c r="J61" i="2"/>
  <c r="F61" i="2"/>
  <c r="H60" i="2"/>
  <c r="B62" i="2"/>
  <c r="K61" i="2" l="1"/>
  <c r="H61" i="2"/>
  <c r="Q61" i="2"/>
  <c r="P62" i="2"/>
  <c r="M62" i="2"/>
  <c r="L62" i="2"/>
  <c r="F62" i="2"/>
  <c r="D62" i="2"/>
  <c r="E62" i="2" s="1"/>
  <c r="J62" i="2"/>
  <c r="I62" i="2"/>
  <c r="C62" i="2"/>
  <c r="O62" i="2"/>
  <c r="G62" i="2"/>
  <c r="N61" i="2"/>
  <c r="B63" i="2"/>
  <c r="E61" i="2"/>
  <c r="Q62" i="2" l="1"/>
  <c r="H62" i="2"/>
  <c r="K62" i="2"/>
  <c r="N62" i="2"/>
  <c r="O63" i="2"/>
  <c r="I63" i="2"/>
  <c r="L63" i="2"/>
  <c r="P63" i="2"/>
  <c r="F63" i="2"/>
  <c r="J63" i="2"/>
  <c r="C63" i="2"/>
  <c r="M63" i="2"/>
  <c r="G63" i="2"/>
  <c r="D63" i="2"/>
  <c r="B64" i="2"/>
  <c r="K63" i="2" l="1"/>
  <c r="P64" i="2"/>
  <c r="O64" i="2"/>
  <c r="M64" i="2"/>
  <c r="F64" i="2"/>
  <c r="D64" i="2"/>
  <c r="J64" i="2"/>
  <c r="G64" i="2"/>
  <c r="I64" i="2"/>
  <c r="C64" i="2"/>
  <c r="L64" i="2"/>
  <c r="N63" i="2"/>
  <c r="H63" i="2"/>
  <c r="Q63" i="2"/>
  <c r="B65" i="2"/>
  <c r="E63" i="2"/>
  <c r="K64" i="2" l="1"/>
  <c r="H64" i="2"/>
  <c r="E64" i="2"/>
  <c r="Q64" i="2"/>
  <c r="P65" i="2"/>
  <c r="L65" i="2"/>
  <c r="I65" i="2"/>
  <c r="O65" i="2"/>
  <c r="J65" i="2"/>
  <c r="M65" i="2"/>
  <c r="C65" i="2"/>
  <c r="G65" i="2"/>
  <c r="D65" i="2"/>
  <c r="F65" i="2"/>
  <c r="N64" i="2"/>
  <c r="B66" i="2"/>
  <c r="K65" i="2" l="1"/>
  <c r="Q65" i="2"/>
  <c r="P66" i="2"/>
  <c r="M66" i="2"/>
  <c r="F66" i="2"/>
  <c r="D66" i="2"/>
  <c r="L66" i="2"/>
  <c r="O66" i="2"/>
  <c r="G66" i="2"/>
  <c r="J66" i="2"/>
  <c r="C66" i="2"/>
  <c r="I66" i="2"/>
  <c r="H65" i="2"/>
  <c r="N65" i="2"/>
  <c r="B67" i="2"/>
  <c r="E65" i="2"/>
  <c r="Q66" i="2" l="1"/>
  <c r="E66" i="2"/>
  <c r="H66" i="2"/>
  <c r="P67" i="2"/>
  <c r="M67" i="2"/>
  <c r="O67" i="2"/>
  <c r="I67" i="2"/>
  <c r="J67" i="2"/>
  <c r="F67" i="2"/>
  <c r="D67" i="2"/>
  <c r="L67" i="2"/>
  <c r="G67" i="2"/>
  <c r="C67" i="2"/>
  <c r="K66" i="2"/>
  <c r="N66" i="2"/>
  <c r="B68" i="2"/>
  <c r="K67" i="2" l="1"/>
  <c r="Q67" i="2"/>
  <c r="P68" i="2"/>
  <c r="O68" i="2"/>
  <c r="L68" i="2"/>
  <c r="F68" i="2"/>
  <c r="D68" i="2"/>
  <c r="I68" i="2"/>
  <c r="M68" i="2"/>
  <c r="C68" i="2"/>
  <c r="J68" i="2"/>
  <c r="G68" i="2"/>
  <c r="H67" i="2"/>
  <c r="N67" i="2"/>
  <c r="B69" i="2"/>
  <c r="E67" i="2"/>
  <c r="K68" i="2" l="1"/>
  <c r="Q68" i="2"/>
  <c r="E68" i="2"/>
  <c r="N68" i="2"/>
  <c r="H68" i="2"/>
  <c r="P69" i="2"/>
  <c r="O69" i="2"/>
  <c r="M69" i="2"/>
  <c r="L69" i="2"/>
  <c r="I69" i="2"/>
  <c r="G69" i="2"/>
  <c r="J69" i="2"/>
  <c r="F69" i="2"/>
  <c r="C69" i="2"/>
  <c r="D69" i="2"/>
  <c r="B70" i="2"/>
  <c r="Q69" i="2" l="1"/>
  <c r="P70" i="2"/>
  <c r="F70" i="2"/>
  <c r="D70" i="2"/>
  <c r="M70" i="2"/>
  <c r="J70" i="2"/>
  <c r="L70" i="2"/>
  <c r="I70" i="2"/>
  <c r="K70" i="2" s="1"/>
  <c r="C70" i="2"/>
  <c r="O70" i="2"/>
  <c r="G70" i="2"/>
  <c r="K69" i="2"/>
  <c r="H69" i="2"/>
  <c r="N69" i="2"/>
  <c r="B71" i="2"/>
  <c r="E69" i="2"/>
  <c r="Q70" i="2" l="1"/>
  <c r="E70" i="2"/>
  <c r="P71" i="2"/>
  <c r="O71" i="2"/>
  <c r="M71" i="2"/>
  <c r="L71" i="2"/>
  <c r="I71" i="2"/>
  <c r="D71" i="2"/>
  <c r="G71" i="2"/>
  <c r="J71" i="2"/>
  <c r="F71" i="2"/>
  <c r="C71" i="2"/>
  <c r="N70" i="2"/>
  <c r="H70" i="2"/>
  <c r="B72" i="2"/>
  <c r="Q71" i="2" l="1"/>
  <c r="K71" i="2"/>
  <c r="N71" i="2"/>
  <c r="P72" i="2"/>
  <c r="L72" i="2"/>
  <c r="F72" i="2"/>
  <c r="D72" i="2"/>
  <c r="O72" i="2"/>
  <c r="J72" i="2"/>
  <c r="G72" i="2"/>
  <c r="M72" i="2"/>
  <c r="C72" i="2"/>
  <c r="I72" i="2"/>
  <c r="H71" i="2"/>
  <c r="B73" i="2"/>
  <c r="E71" i="2"/>
  <c r="K72" i="2" l="1"/>
  <c r="Q72" i="2"/>
  <c r="N72" i="2"/>
  <c r="E72" i="2"/>
  <c r="H72" i="2"/>
  <c r="P73" i="2"/>
  <c r="O73" i="2"/>
  <c r="M73" i="2"/>
  <c r="I73" i="2"/>
  <c r="J73" i="2"/>
  <c r="C73" i="2"/>
  <c r="L73" i="2"/>
  <c r="G73" i="2"/>
  <c r="F73" i="2"/>
  <c r="D73" i="2"/>
  <c r="B74" i="2"/>
  <c r="N73" i="2" l="1"/>
  <c r="H73" i="2"/>
  <c r="K73" i="2"/>
  <c r="Q73" i="2"/>
  <c r="P74" i="2"/>
  <c r="M74" i="2"/>
  <c r="F74" i="2"/>
  <c r="D74" i="2"/>
  <c r="E74" i="2" s="1"/>
  <c r="O74" i="2"/>
  <c r="L74" i="2"/>
  <c r="J74" i="2"/>
  <c r="I74" i="2"/>
  <c r="G74" i="2"/>
  <c r="C74" i="2"/>
  <c r="B75" i="2"/>
  <c r="E73" i="2"/>
  <c r="Q74" i="2" l="1"/>
  <c r="H74" i="2"/>
  <c r="K74" i="2"/>
  <c r="P75" i="2"/>
  <c r="O75" i="2"/>
  <c r="M75" i="2"/>
  <c r="L75" i="2"/>
  <c r="I75" i="2"/>
  <c r="J75" i="2"/>
  <c r="F75" i="2"/>
  <c r="D75" i="2"/>
  <c r="C75" i="2"/>
  <c r="G75" i="2"/>
  <c r="N74" i="2"/>
  <c r="B76" i="2"/>
  <c r="K75" i="2" l="1"/>
  <c r="Q75" i="2"/>
  <c r="P76" i="2"/>
  <c r="O76" i="2"/>
  <c r="Q76" i="2" s="1"/>
  <c r="F76" i="2"/>
  <c r="D76" i="2"/>
  <c r="L76" i="2"/>
  <c r="I76" i="2"/>
  <c r="G76" i="2"/>
  <c r="C76" i="2"/>
  <c r="M76" i="2"/>
  <c r="J76" i="2"/>
  <c r="N75" i="2"/>
  <c r="H75" i="2"/>
  <c r="B77" i="2"/>
  <c r="E75" i="2"/>
  <c r="E76" i="2" l="1"/>
  <c r="H76" i="2"/>
  <c r="P77" i="2"/>
  <c r="O77" i="2"/>
  <c r="M77" i="2"/>
  <c r="L77" i="2"/>
  <c r="I77" i="2"/>
  <c r="G77" i="2"/>
  <c r="F77" i="2"/>
  <c r="J77" i="2"/>
  <c r="C77" i="2"/>
  <c r="D77" i="2"/>
  <c r="K76" i="2"/>
  <c r="N76" i="2"/>
  <c r="B78" i="2"/>
  <c r="Q77" i="2" l="1"/>
  <c r="K77" i="2"/>
  <c r="H77" i="2"/>
  <c r="P78" i="2"/>
  <c r="O78" i="2"/>
  <c r="M78" i="2"/>
  <c r="F78" i="2"/>
  <c r="D78" i="2"/>
  <c r="J78" i="2"/>
  <c r="I78" i="2"/>
  <c r="C78" i="2"/>
  <c r="L78" i="2"/>
  <c r="G78" i="2"/>
  <c r="N77" i="2"/>
  <c r="B79" i="2"/>
  <c r="E77" i="2"/>
  <c r="E78" i="2" l="1"/>
  <c r="Q78" i="2"/>
  <c r="K78" i="2"/>
  <c r="N78" i="2"/>
  <c r="P79" i="2"/>
  <c r="O79" i="2"/>
  <c r="M79" i="2"/>
  <c r="I79" i="2"/>
  <c r="L79" i="2"/>
  <c r="C79" i="2"/>
  <c r="J79" i="2"/>
  <c r="G79" i="2"/>
  <c r="D79" i="2"/>
  <c r="F79" i="2"/>
  <c r="H78" i="2"/>
  <c r="B80" i="2"/>
  <c r="H79" i="2" l="1"/>
  <c r="Q79" i="2"/>
  <c r="N79" i="2"/>
  <c r="P80" i="2"/>
  <c r="L80" i="2"/>
  <c r="F80" i="2"/>
  <c r="D80" i="2"/>
  <c r="M80" i="2"/>
  <c r="J80" i="2"/>
  <c r="G80" i="2"/>
  <c r="I80" i="2"/>
  <c r="C80" i="2"/>
  <c r="O80" i="2"/>
  <c r="K79" i="2"/>
  <c r="B81" i="2"/>
  <c r="E79" i="2"/>
  <c r="H80" i="2" l="1"/>
  <c r="E80" i="2"/>
  <c r="Q80" i="2"/>
  <c r="N80" i="2"/>
  <c r="P81" i="2"/>
  <c r="O81" i="2"/>
  <c r="M81" i="2"/>
  <c r="I81" i="2"/>
  <c r="J81" i="2"/>
  <c r="C81" i="2"/>
  <c r="F81" i="2"/>
  <c r="L81" i="2"/>
  <c r="G81" i="2"/>
  <c r="D81" i="2"/>
  <c r="K80" i="2"/>
  <c r="B82" i="2"/>
  <c r="Q81" i="2" l="1"/>
  <c r="N81" i="2"/>
  <c r="K81" i="2"/>
  <c r="H81" i="2"/>
  <c r="P82" i="2"/>
  <c r="M82" i="2"/>
  <c r="L82" i="2"/>
  <c r="F82" i="2"/>
  <c r="D82" i="2"/>
  <c r="O82" i="2"/>
  <c r="C82" i="2"/>
  <c r="J82" i="2"/>
  <c r="G82" i="2"/>
  <c r="I82" i="2"/>
  <c r="B83" i="2"/>
  <c r="E81" i="2"/>
  <c r="E82" i="2" l="1"/>
  <c r="Q82" i="2"/>
  <c r="H82" i="2"/>
  <c r="N82" i="2"/>
  <c r="P83" i="2"/>
  <c r="O83" i="2"/>
  <c r="M83" i="2"/>
  <c r="I83" i="2"/>
  <c r="J83" i="2"/>
  <c r="F83" i="2"/>
  <c r="D83" i="2"/>
  <c r="L83" i="2"/>
  <c r="G83" i="2"/>
  <c r="C83" i="2"/>
  <c r="K82" i="2"/>
  <c r="B84" i="2"/>
  <c r="N83" i="2" l="1"/>
  <c r="Q83" i="2"/>
  <c r="K83" i="2"/>
  <c r="H83" i="2"/>
  <c r="P84" i="2"/>
  <c r="O84" i="2"/>
  <c r="F84" i="2"/>
  <c r="D84" i="2"/>
  <c r="M84" i="2"/>
  <c r="I84" i="2"/>
  <c r="L84" i="2"/>
  <c r="G84" i="2"/>
  <c r="J84" i="2"/>
  <c r="C84" i="2"/>
  <c r="B85" i="2"/>
  <c r="E83" i="2"/>
  <c r="H84" i="2" l="1"/>
  <c r="E84" i="2"/>
  <c r="P85" i="2"/>
  <c r="O85" i="2"/>
  <c r="M85" i="2"/>
  <c r="L85" i="2"/>
  <c r="I85" i="2"/>
  <c r="G85" i="2"/>
  <c r="J85" i="2"/>
  <c r="D85" i="2"/>
  <c r="F85" i="2"/>
  <c r="C85" i="2"/>
  <c r="N84" i="2"/>
  <c r="K84" i="2"/>
  <c r="Q84" i="2"/>
  <c r="B86" i="2"/>
  <c r="Q85" i="2" l="1"/>
  <c r="N85" i="2"/>
  <c r="P86" i="2"/>
  <c r="L86" i="2"/>
  <c r="F86" i="2"/>
  <c r="D86" i="2"/>
  <c r="J86" i="2"/>
  <c r="O86" i="2"/>
  <c r="I86" i="2"/>
  <c r="C86" i="2"/>
  <c r="M86" i="2"/>
  <c r="G86" i="2"/>
  <c r="H85" i="2"/>
  <c r="K85" i="2"/>
  <c r="B87" i="2"/>
  <c r="E85" i="2"/>
  <c r="N86" i="2" l="1"/>
  <c r="E86" i="2"/>
  <c r="Q86" i="2"/>
  <c r="P87" i="2"/>
  <c r="O87" i="2"/>
  <c r="M87" i="2"/>
  <c r="I87" i="2"/>
  <c r="L87" i="2"/>
  <c r="G87" i="2"/>
  <c r="F87" i="2"/>
  <c r="C87" i="2"/>
  <c r="D87" i="2"/>
  <c r="J87" i="2"/>
  <c r="K86" i="2"/>
  <c r="H86" i="2"/>
  <c r="B88" i="2"/>
  <c r="Q87" i="2" l="1"/>
  <c r="K87" i="2"/>
  <c r="N87" i="2"/>
  <c r="P88" i="2"/>
  <c r="L88" i="2"/>
  <c r="O88" i="2"/>
  <c r="F88" i="2"/>
  <c r="D88" i="2"/>
  <c r="M88" i="2"/>
  <c r="J88" i="2"/>
  <c r="G88" i="2"/>
  <c r="I88" i="2"/>
  <c r="C88" i="2"/>
  <c r="H87" i="2"/>
  <c r="B89" i="2"/>
  <c r="E87" i="2"/>
  <c r="E88" i="2" l="1"/>
  <c r="K88" i="2"/>
  <c r="H88" i="2"/>
  <c r="N88" i="2"/>
  <c r="P89" i="2"/>
  <c r="O89" i="2"/>
  <c r="M89" i="2"/>
  <c r="L89" i="2"/>
  <c r="I89" i="2"/>
  <c r="J89" i="2"/>
  <c r="C89" i="2"/>
  <c r="D89" i="2"/>
  <c r="G89" i="2"/>
  <c r="F89" i="2"/>
  <c r="Q88" i="2"/>
  <c r="B90" i="2"/>
  <c r="H89" i="2" l="1"/>
  <c r="Q89" i="2"/>
  <c r="N89" i="2"/>
  <c r="P90" i="2"/>
  <c r="M90" i="2"/>
  <c r="F90" i="2"/>
  <c r="D90" i="2"/>
  <c r="O90" i="2"/>
  <c r="L90" i="2"/>
  <c r="N90" i="2" s="1"/>
  <c r="J90" i="2"/>
  <c r="I90" i="2"/>
  <c r="G90" i="2"/>
  <c r="C90" i="2"/>
  <c r="K89" i="2"/>
  <c r="B91" i="2"/>
  <c r="E89" i="2"/>
  <c r="E90" i="2" l="1"/>
  <c r="K90" i="2"/>
  <c r="P91" i="2"/>
  <c r="O91" i="2"/>
  <c r="M91" i="2"/>
  <c r="J91" i="2"/>
  <c r="I91" i="2"/>
  <c r="F91" i="2"/>
  <c r="D91" i="2"/>
  <c r="L91" i="2"/>
  <c r="G91" i="2"/>
  <c r="C91" i="2"/>
  <c r="Q90" i="2"/>
  <c r="H90" i="2"/>
  <c r="B92" i="2"/>
  <c r="H91" i="2" l="1"/>
  <c r="N91" i="2"/>
  <c r="P92" i="2"/>
  <c r="O92" i="2"/>
  <c r="M92" i="2"/>
  <c r="F92" i="2"/>
  <c r="J92" i="2"/>
  <c r="I92" i="2"/>
  <c r="L92" i="2"/>
  <c r="D92" i="2"/>
  <c r="G92" i="2"/>
  <c r="C92" i="2"/>
  <c r="K91" i="2"/>
  <c r="Q91" i="2"/>
  <c r="B93" i="2"/>
  <c r="E91" i="2"/>
  <c r="N92" i="2" l="1"/>
  <c r="E92" i="2"/>
  <c r="H92" i="2"/>
  <c r="P93" i="2"/>
  <c r="O93" i="2"/>
  <c r="M93" i="2"/>
  <c r="L93" i="2"/>
  <c r="N93" i="2" s="1"/>
  <c r="J93" i="2"/>
  <c r="G93" i="2"/>
  <c r="D93" i="2"/>
  <c r="C93" i="2"/>
  <c r="F93" i="2"/>
  <c r="I93" i="2"/>
  <c r="K92" i="2"/>
  <c r="Q92" i="2"/>
  <c r="B94" i="2"/>
  <c r="K93" i="2" l="1"/>
  <c r="Q93" i="2"/>
  <c r="P94" i="2"/>
  <c r="I94" i="2"/>
  <c r="F94" i="2"/>
  <c r="M94" i="2"/>
  <c r="G94" i="2"/>
  <c r="L94" i="2"/>
  <c r="O94" i="2"/>
  <c r="J94" i="2"/>
  <c r="C94" i="2"/>
  <c r="D94" i="2"/>
  <c r="E94" i="2" s="1"/>
  <c r="H93" i="2"/>
  <c r="B95" i="2"/>
  <c r="E93" i="2"/>
  <c r="Q94" i="2" l="1"/>
  <c r="H94" i="2"/>
  <c r="K94" i="2"/>
  <c r="N94" i="2"/>
  <c r="P95" i="2"/>
  <c r="O95" i="2"/>
  <c r="Q95" i="2" s="1"/>
  <c r="M95" i="2"/>
  <c r="J95" i="2"/>
  <c r="I95" i="2"/>
  <c r="D95" i="2"/>
  <c r="G95" i="2"/>
  <c r="C95" i="2"/>
  <c r="F95" i="2"/>
  <c r="L95" i="2"/>
  <c r="B96" i="2"/>
  <c r="N95" i="2" l="1"/>
  <c r="H95" i="2"/>
  <c r="K95" i="2"/>
  <c r="P96" i="2"/>
  <c r="L96" i="2"/>
  <c r="M96" i="2"/>
  <c r="J96" i="2"/>
  <c r="F96" i="2"/>
  <c r="I96" i="2"/>
  <c r="G96" i="2"/>
  <c r="O96" i="2"/>
  <c r="C96" i="2"/>
  <c r="D96" i="2"/>
  <c r="B97" i="2"/>
  <c r="E95" i="2"/>
  <c r="E96" i="2" l="1"/>
  <c r="K96" i="2"/>
  <c r="H96" i="2"/>
  <c r="N96" i="2"/>
  <c r="P97" i="2"/>
  <c r="O97" i="2"/>
  <c r="M97" i="2"/>
  <c r="J97" i="2"/>
  <c r="F97" i="2"/>
  <c r="D97" i="2"/>
  <c r="L97" i="2"/>
  <c r="I97" i="2"/>
  <c r="G97" i="2"/>
  <c r="C97" i="2"/>
  <c r="Q96" i="2"/>
  <c r="B98" i="2"/>
  <c r="N97" i="2" l="1"/>
  <c r="H97" i="2"/>
  <c r="Q97" i="2"/>
  <c r="P98" i="2"/>
  <c r="M98" i="2"/>
  <c r="O98" i="2"/>
  <c r="F98" i="2"/>
  <c r="L98" i="2"/>
  <c r="J98" i="2"/>
  <c r="I98" i="2"/>
  <c r="C98" i="2"/>
  <c r="D98" i="2"/>
  <c r="G98" i="2"/>
  <c r="K97" i="2"/>
  <c r="B99" i="2"/>
  <c r="E97" i="2"/>
  <c r="K98" i="2" l="1"/>
  <c r="Q98" i="2"/>
  <c r="E98" i="2"/>
  <c r="H98" i="2"/>
  <c r="P99" i="2"/>
  <c r="O99" i="2"/>
  <c r="M99" i="2"/>
  <c r="J99" i="2"/>
  <c r="I99" i="2"/>
  <c r="L99" i="2"/>
  <c r="G99" i="2"/>
  <c r="F99" i="2"/>
  <c r="D99" i="2"/>
  <c r="C99" i="2"/>
  <c r="N98" i="2"/>
  <c r="B100" i="2"/>
  <c r="H99" i="2" l="1"/>
  <c r="K99" i="2"/>
  <c r="Q99" i="2"/>
  <c r="N99" i="2"/>
  <c r="P100" i="2"/>
  <c r="O100" i="2"/>
  <c r="Q100" i="2" s="1"/>
  <c r="L100" i="2"/>
  <c r="F100" i="2"/>
  <c r="I100" i="2"/>
  <c r="D100" i="2"/>
  <c r="G100" i="2"/>
  <c r="M100" i="2"/>
  <c r="J100" i="2"/>
  <c r="C100" i="2"/>
  <c r="B101" i="2"/>
  <c r="E99" i="2"/>
  <c r="H100" i="2" l="1"/>
  <c r="N100" i="2"/>
  <c r="E100" i="2"/>
  <c r="K100" i="2"/>
  <c r="P101" i="2"/>
  <c r="O101" i="2"/>
  <c r="M101" i="2"/>
  <c r="L101" i="2"/>
  <c r="J101" i="2"/>
  <c r="G101" i="2"/>
  <c r="D101" i="2"/>
  <c r="F101" i="2"/>
  <c r="C101" i="2"/>
  <c r="I101" i="2"/>
  <c r="B102" i="2"/>
  <c r="Q101" i="2" l="1"/>
  <c r="P102" i="2"/>
  <c r="I102" i="2"/>
  <c r="F102" i="2"/>
  <c r="G102" i="2"/>
  <c r="O102" i="2"/>
  <c r="M102" i="2"/>
  <c r="J102" i="2"/>
  <c r="L102" i="2"/>
  <c r="C102" i="2"/>
  <c r="D102" i="2"/>
  <c r="K101" i="2"/>
  <c r="H101" i="2"/>
  <c r="N101" i="2"/>
  <c r="B103" i="2"/>
  <c r="E101" i="2"/>
  <c r="Q102" i="2" l="1"/>
  <c r="N102" i="2"/>
  <c r="E102" i="2"/>
  <c r="P103" i="2"/>
  <c r="O103" i="2"/>
  <c r="M103" i="2"/>
  <c r="J103" i="2"/>
  <c r="L103" i="2"/>
  <c r="I103" i="2"/>
  <c r="D103" i="2"/>
  <c r="C103" i="2"/>
  <c r="G103" i="2"/>
  <c r="F103" i="2"/>
  <c r="K102" i="2"/>
  <c r="H102" i="2"/>
  <c r="B104" i="2"/>
  <c r="H103" i="2" l="1"/>
  <c r="Q103" i="2"/>
  <c r="K103" i="2"/>
  <c r="P104" i="2"/>
  <c r="L104" i="2"/>
  <c r="J104" i="2"/>
  <c r="F104" i="2"/>
  <c r="O104" i="2"/>
  <c r="M104" i="2"/>
  <c r="G104" i="2"/>
  <c r="I104" i="2"/>
  <c r="C104" i="2"/>
  <c r="D104" i="2"/>
  <c r="N103" i="2"/>
  <c r="B105" i="2"/>
  <c r="E103" i="2"/>
  <c r="H104" i="2" l="1"/>
  <c r="Q104" i="2"/>
  <c r="E104" i="2"/>
  <c r="N104" i="2"/>
  <c r="P105" i="2"/>
  <c r="O105" i="2"/>
  <c r="M105" i="2"/>
  <c r="J105" i="2"/>
  <c r="F105" i="2"/>
  <c r="D105" i="2"/>
  <c r="I105" i="2"/>
  <c r="L105" i="2"/>
  <c r="G105" i="2"/>
  <c r="C105" i="2"/>
  <c r="K104" i="2"/>
  <c r="B106" i="2"/>
  <c r="Q105" i="2" l="1"/>
  <c r="H105" i="2"/>
  <c r="P106" i="2"/>
  <c r="M106" i="2"/>
  <c r="F106" i="2"/>
  <c r="J106" i="2"/>
  <c r="I106" i="2"/>
  <c r="L106" i="2"/>
  <c r="G106" i="2"/>
  <c r="C106" i="2"/>
  <c r="O106" i="2"/>
  <c r="D106" i="2"/>
  <c r="N105" i="2"/>
  <c r="K105" i="2"/>
  <c r="B107" i="2"/>
  <c r="E105" i="2"/>
  <c r="Q106" i="2" l="1"/>
  <c r="N106" i="2"/>
  <c r="K106" i="2"/>
  <c r="E106" i="2"/>
  <c r="H106" i="2"/>
  <c r="P107" i="2"/>
  <c r="O107" i="2"/>
  <c r="M107" i="2"/>
  <c r="J107" i="2"/>
  <c r="L107" i="2"/>
  <c r="I107" i="2"/>
  <c r="G107" i="2"/>
  <c r="F107" i="2"/>
  <c r="D107" i="2"/>
  <c r="C107" i="2"/>
  <c r="B108" i="2"/>
  <c r="Q107" i="2" l="1"/>
  <c r="P108" i="2"/>
  <c r="O108" i="2"/>
  <c r="F108" i="2"/>
  <c r="M108" i="2"/>
  <c r="L108" i="2"/>
  <c r="D108" i="2"/>
  <c r="J108" i="2"/>
  <c r="I108" i="2"/>
  <c r="G108" i="2"/>
  <c r="C108" i="2"/>
  <c r="N107" i="2"/>
  <c r="H107" i="2"/>
  <c r="K107" i="2"/>
  <c r="B109" i="2"/>
  <c r="E107" i="2"/>
  <c r="E108" i="2" l="1"/>
  <c r="H108" i="2"/>
  <c r="Q108" i="2"/>
  <c r="K108" i="2"/>
  <c r="P109" i="2"/>
  <c r="O109" i="2"/>
  <c r="M109" i="2"/>
  <c r="L109" i="2"/>
  <c r="J109" i="2"/>
  <c r="I109" i="2"/>
  <c r="G109" i="2"/>
  <c r="D109" i="2"/>
  <c r="C109" i="2"/>
  <c r="F109" i="2"/>
  <c r="N108" i="2"/>
  <c r="B110" i="2"/>
  <c r="H109" i="2" l="1"/>
  <c r="K109" i="2"/>
  <c r="Q109" i="2"/>
  <c r="N109" i="2"/>
  <c r="P110" i="2"/>
  <c r="O110" i="2"/>
  <c r="M110" i="2"/>
  <c r="I110" i="2"/>
  <c r="F110" i="2"/>
  <c r="J110" i="2"/>
  <c r="G110" i="2"/>
  <c r="L110" i="2"/>
  <c r="C110" i="2"/>
  <c r="D110" i="2"/>
  <c r="B111" i="2"/>
  <c r="E109" i="2"/>
  <c r="E110" i="2" l="1"/>
  <c r="Q110" i="2"/>
  <c r="N110" i="2"/>
  <c r="K110" i="2"/>
  <c r="P111" i="2"/>
  <c r="O111" i="2"/>
  <c r="M111" i="2"/>
  <c r="J111" i="2"/>
  <c r="D111" i="2"/>
  <c r="L111" i="2"/>
  <c r="G111" i="2"/>
  <c r="C111" i="2"/>
  <c r="I111" i="2"/>
  <c r="F111" i="2"/>
  <c r="H110" i="2"/>
  <c r="B112" i="2"/>
  <c r="Q111" i="2" l="1"/>
  <c r="N111" i="2"/>
  <c r="P112" i="2"/>
  <c r="L112" i="2"/>
  <c r="J112" i="2"/>
  <c r="F112" i="2"/>
  <c r="M112" i="2"/>
  <c r="G112" i="2"/>
  <c r="O112" i="2"/>
  <c r="I112" i="2"/>
  <c r="C112" i="2"/>
  <c r="D112" i="2"/>
  <c r="H111" i="2"/>
  <c r="K111" i="2"/>
  <c r="B113" i="2"/>
  <c r="E111" i="2"/>
  <c r="E112" i="2" l="1"/>
  <c r="Q112" i="2"/>
  <c r="N112" i="2"/>
  <c r="P113" i="2"/>
  <c r="O113" i="2"/>
  <c r="M113" i="2"/>
  <c r="J113" i="2"/>
  <c r="L113" i="2"/>
  <c r="F113" i="2"/>
  <c r="I113" i="2"/>
  <c r="D113" i="2"/>
  <c r="G113" i="2"/>
  <c r="C113" i="2"/>
  <c r="K112" i="2"/>
  <c r="H112" i="2"/>
  <c r="B114" i="2"/>
  <c r="Q113" i="2" l="1"/>
  <c r="H113" i="2"/>
  <c r="K113" i="2"/>
  <c r="E113" i="2"/>
  <c r="P114" i="2"/>
  <c r="M114" i="2"/>
  <c r="L114" i="2"/>
  <c r="F114" i="2"/>
  <c r="I114" i="2"/>
  <c r="O114" i="2"/>
  <c r="C114" i="2"/>
  <c r="D114" i="2"/>
  <c r="G114" i="2"/>
  <c r="J114" i="2"/>
  <c r="N113" i="2"/>
  <c r="B115" i="2"/>
  <c r="N114" i="2" l="1"/>
  <c r="E114" i="2"/>
  <c r="Q114" i="2"/>
  <c r="H114" i="2"/>
  <c r="P115" i="2"/>
  <c r="O115" i="2"/>
  <c r="M115" i="2"/>
  <c r="J115" i="2"/>
  <c r="I115" i="2"/>
  <c r="G115" i="2"/>
  <c r="F115" i="2"/>
  <c r="D115" i="2"/>
  <c r="C115" i="2"/>
  <c r="L115" i="2"/>
  <c r="K114" i="2"/>
  <c r="B116" i="2"/>
  <c r="K115" i="2" l="1"/>
  <c r="Q115" i="2"/>
  <c r="P116" i="2"/>
  <c r="O116" i="2"/>
  <c r="Q116" i="2" s="1"/>
  <c r="F116" i="2"/>
  <c r="M116" i="2"/>
  <c r="J116" i="2"/>
  <c r="L116" i="2"/>
  <c r="D116" i="2"/>
  <c r="G116" i="2"/>
  <c r="I116" i="2"/>
  <c r="C116" i="2"/>
  <c r="N115" i="2"/>
  <c r="H115" i="2"/>
  <c r="B117" i="2"/>
  <c r="E115" i="2"/>
  <c r="K116" i="2" l="1"/>
  <c r="H116" i="2"/>
  <c r="E116" i="2"/>
  <c r="P117" i="2"/>
  <c r="O117" i="2"/>
  <c r="M117" i="2"/>
  <c r="L117" i="2"/>
  <c r="J117" i="2"/>
  <c r="I117" i="2"/>
  <c r="G117" i="2"/>
  <c r="D117" i="2"/>
  <c r="F117" i="2"/>
  <c r="C117" i="2"/>
  <c r="N116" i="2"/>
  <c r="B118" i="2"/>
  <c r="N117" i="2" l="1"/>
  <c r="K117" i="2"/>
  <c r="Q117" i="2"/>
  <c r="P118" i="2"/>
  <c r="L118" i="2"/>
  <c r="I118" i="2"/>
  <c r="F118" i="2"/>
  <c r="O118" i="2"/>
  <c r="M118" i="2"/>
  <c r="G118" i="2"/>
  <c r="J118" i="2"/>
  <c r="C118" i="2"/>
  <c r="D118" i="2"/>
  <c r="H117" i="2"/>
  <c r="B119" i="2"/>
  <c r="E117" i="2"/>
  <c r="E118" i="2" l="1"/>
  <c r="Q118" i="2"/>
  <c r="H118" i="2"/>
  <c r="N118" i="2"/>
  <c r="K118" i="2"/>
  <c r="P119" i="2"/>
  <c r="O119" i="2"/>
  <c r="M119" i="2"/>
  <c r="J119" i="2"/>
  <c r="D119" i="2"/>
  <c r="I119" i="2"/>
  <c r="C119" i="2"/>
  <c r="L119" i="2"/>
  <c r="G119" i="2"/>
  <c r="F119" i="2"/>
  <c r="B120" i="2"/>
  <c r="H119" i="2" l="1"/>
  <c r="Q119" i="2"/>
  <c r="K119" i="2"/>
  <c r="P120" i="2"/>
  <c r="L120" i="2"/>
  <c r="O120" i="2"/>
  <c r="J120" i="2"/>
  <c r="F120" i="2"/>
  <c r="I120" i="2"/>
  <c r="G120" i="2"/>
  <c r="M120" i="2"/>
  <c r="C120" i="2"/>
  <c r="D120" i="2"/>
  <c r="N119" i="2"/>
  <c r="B121" i="2"/>
  <c r="E119" i="2"/>
  <c r="Q120" i="2" l="1"/>
  <c r="E120" i="2"/>
  <c r="N120" i="2"/>
  <c r="K120" i="2"/>
  <c r="P121" i="2"/>
  <c r="O121" i="2"/>
  <c r="M121" i="2"/>
  <c r="J121" i="2"/>
  <c r="L121" i="2"/>
  <c r="I121" i="2"/>
  <c r="F121" i="2"/>
  <c r="D121" i="2"/>
  <c r="G121" i="2"/>
  <c r="C121" i="2"/>
  <c r="H120" i="2"/>
  <c r="B122" i="2"/>
  <c r="Q121" i="2" l="1"/>
  <c r="K121" i="2"/>
  <c r="H121" i="2"/>
  <c r="N121" i="2"/>
  <c r="P122" i="2"/>
  <c r="M122" i="2"/>
  <c r="F122" i="2"/>
  <c r="L122" i="2"/>
  <c r="O122" i="2"/>
  <c r="G122" i="2"/>
  <c r="C122" i="2"/>
  <c r="D122" i="2"/>
  <c r="J122" i="2"/>
  <c r="I122" i="2"/>
  <c r="B123" i="2"/>
  <c r="E121" i="2"/>
  <c r="Q122" i="2" l="1"/>
  <c r="E122" i="2"/>
  <c r="N122" i="2"/>
  <c r="H122" i="2"/>
  <c r="K122" i="2"/>
  <c r="P123" i="2"/>
  <c r="O123" i="2"/>
  <c r="M123" i="2"/>
  <c r="J123" i="2"/>
  <c r="I123" i="2"/>
  <c r="L123" i="2"/>
  <c r="G123" i="2"/>
  <c r="F123" i="2"/>
  <c r="D123" i="2"/>
  <c r="C123" i="2"/>
  <c r="B124" i="2"/>
  <c r="Q123" i="2" l="1"/>
  <c r="H123" i="2"/>
  <c r="P124" i="2"/>
  <c r="O124" i="2"/>
  <c r="Q124" i="2" s="1"/>
  <c r="M124" i="2"/>
  <c r="F124" i="2"/>
  <c r="J124" i="2"/>
  <c r="I124" i="2"/>
  <c r="K124" i="2" s="1"/>
  <c r="D124" i="2"/>
  <c r="L124" i="2"/>
  <c r="G124" i="2"/>
  <c r="C124" i="2"/>
  <c r="N123" i="2"/>
  <c r="K123" i="2"/>
  <c r="B125" i="2"/>
  <c r="E123" i="2"/>
  <c r="N124" i="2" l="1"/>
  <c r="H124" i="2"/>
  <c r="E124" i="2"/>
  <c r="P125" i="2"/>
  <c r="O125" i="2"/>
  <c r="M125" i="2"/>
  <c r="L125" i="2"/>
  <c r="J125" i="2"/>
  <c r="G125" i="2"/>
  <c r="D125" i="2"/>
  <c r="I125" i="2"/>
  <c r="C125" i="2"/>
  <c r="F125" i="2"/>
  <c r="B126" i="2"/>
  <c r="Q125" i="2" l="1"/>
  <c r="H125" i="2"/>
  <c r="K125" i="2"/>
  <c r="N125" i="2"/>
  <c r="P126" i="2"/>
  <c r="I126" i="2"/>
  <c r="F126" i="2"/>
  <c r="G126" i="2"/>
  <c r="M126" i="2"/>
  <c r="O126" i="2"/>
  <c r="L126" i="2"/>
  <c r="J126" i="2"/>
  <c r="C126" i="2"/>
  <c r="D126" i="2"/>
  <c r="B127" i="2"/>
  <c r="E125" i="2"/>
  <c r="E126" i="2" l="1"/>
  <c r="N126" i="2"/>
  <c r="Q126" i="2"/>
  <c r="P127" i="2"/>
  <c r="O127" i="2"/>
  <c r="M127" i="2"/>
  <c r="J127" i="2"/>
  <c r="L127" i="2"/>
  <c r="I127" i="2"/>
  <c r="D127" i="2"/>
  <c r="G127" i="2"/>
  <c r="C127" i="2"/>
  <c r="F127" i="2"/>
  <c r="K126" i="2"/>
  <c r="H126" i="2"/>
  <c r="B128" i="2"/>
  <c r="Q127" i="2" l="1"/>
  <c r="H127" i="2"/>
  <c r="K127" i="2"/>
  <c r="P128" i="2"/>
  <c r="L128" i="2"/>
  <c r="M128" i="2"/>
  <c r="J128" i="2"/>
  <c r="F128" i="2"/>
  <c r="I128" i="2"/>
  <c r="O128" i="2"/>
  <c r="G128" i="2"/>
  <c r="C128" i="2"/>
  <c r="D128" i="2"/>
  <c r="N127" i="2"/>
  <c r="B129" i="2"/>
  <c r="E127" i="2"/>
  <c r="K128" i="2" l="1"/>
  <c r="N128" i="2"/>
  <c r="E128" i="2"/>
  <c r="P129" i="2"/>
  <c r="O129" i="2"/>
  <c r="M129" i="2"/>
  <c r="J129" i="2"/>
  <c r="F129" i="2"/>
  <c r="D129" i="2"/>
  <c r="L129" i="2"/>
  <c r="I129" i="2"/>
  <c r="G129" i="2"/>
  <c r="C129" i="2"/>
  <c r="H128" i="2"/>
  <c r="Q128" i="2"/>
  <c r="B130" i="2"/>
  <c r="K129" i="2" l="1"/>
  <c r="N129" i="2"/>
  <c r="Q129" i="2"/>
  <c r="P130" i="2"/>
  <c r="M130" i="2"/>
  <c r="O130" i="2"/>
  <c r="F130" i="2"/>
  <c r="J130" i="2"/>
  <c r="L130" i="2"/>
  <c r="C130" i="2"/>
  <c r="D130" i="2"/>
  <c r="I130" i="2"/>
  <c r="G130" i="2"/>
  <c r="H129" i="2"/>
  <c r="B131" i="2"/>
  <c r="E129" i="2"/>
  <c r="E130" i="2" l="1"/>
  <c r="K130" i="2"/>
  <c r="N130" i="2"/>
  <c r="H130" i="2"/>
  <c r="Q130" i="2"/>
  <c r="P131" i="2"/>
  <c r="O131" i="2"/>
  <c r="M131" i="2"/>
  <c r="J131" i="2"/>
  <c r="I131" i="2"/>
  <c r="G131" i="2"/>
  <c r="L131" i="2"/>
  <c r="F131" i="2"/>
  <c r="D131" i="2"/>
  <c r="C131" i="2"/>
  <c r="B132" i="2"/>
  <c r="Q131" i="2" l="1"/>
  <c r="N131" i="2"/>
  <c r="H131" i="2"/>
  <c r="P132" i="2"/>
  <c r="O132" i="2"/>
  <c r="L132" i="2"/>
  <c r="F132" i="2"/>
  <c r="M132" i="2"/>
  <c r="I132" i="2"/>
  <c r="D132" i="2"/>
  <c r="J132" i="2"/>
  <c r="G132" i="2"/>
  <c r="C132" i="2"/>
  <c r="K131" i="2"/>
  <c r="B133" i="2"/>
  <c r="E131" i="2"/>
  <c r="E132" i="2" l="1"/>
  <c r="Q132" i="2"/>
  <c r="N132" i="2"/>
  <c r="K132" i="2"/>
  <c r="P133" i="2"/>
  <c r="O133" i="2"/>
  <c r="M133" i="2"/>
  <c r="L133" i="2"/>
  <c r="J133" i="2"/>
  <c r="G133" i="2"/>
  <c r="D133" i="2"/>
  <c r="I133" i="2"/>
  <c r="F133" i="2"/>
  <c r="C133" i="2"/>
  <c r="H132" i="2"/>
  <c r="B134" i="2"/>
  <c r="Q133" i="2" l="1"/>
  <c r="H133" i="2"/>
  <c r="P134" i="2"/>
  <c r="I134" i="2"/>
  <c r="F134" i="2"/>
  <c r="O134" i="2"/>
  <c r="G134" i="2"/>
  <c r="J134" i="2"/>
  <c r="M134" i="2"/>
  <c r="C134" i="2"/>
  <c r="L134" i="2"/>
  <c r="D134" i="2"/>
  <c r="K133" i="2"/>
  <c r="N133" i="2"/>
  <c r="B135" i="2"/>
  <c r="B136" i="2" s="1"/>
  <c r="E133" i="2"/>
  <c r="C136" i="2" l="1"/>
  <c r="I136" i="2"/>
  <c r="J136" i="2"/>
  <c r="M136" i="2"/>
  <c r="B137" i="2"/>
  <c r="F136" i="2"/>
  <c r="P136" i="2"/>
  <c r="G136" i="2"/>
  <c r="H136" i="2" s="1"/>
  <c r="L136" i="2"/>
  <c r="D136" i="2"/>
  <c r="O136" i="2"/>
  <c r="Q136" i="2" s="1"/>
  <c r="H134" i="2"/>
  <c r="E134" i="2"/>
  <c r="P135" i="2"/>
  <c r="O135" i="2"/>
  <c r="Q135" i="2" s="1"/>
  <c r="M135" i="2"/>
  <c r="J135" i="2"/>
  <c r="L135" i="2"/>
  <c r="I135" i="2"/>
  <c r="D135" i="2"/>
  <c r="C135" i="2"/>
  <c r="G135" i="2"/>
  <c r="F135" i="2"/>
  <c r="H135" i="2" s="1"/>
  <c r="N134" i="2"/>
  <c r="K134" i="2"/>
  <c r="Q134" i="2"/>
  <c r="E136" i="2" l="1"/>
  <c r="K136" i="2"/>
  <c r="N136" i="2"/>
  <c r="J137" i="2"/>
  <c r="F137" i="2"/>
  <c r="B138" i="2"/>
  <c r="I137" i="2"/>
  <c r="M137" i="2"/>
  <c r="O137" i="2"/>
  <c r="D137" i="2"/>
  <c r="P137" i="2"/>
  <c r="C137" i="2"/>
  <c r="E137" i="2" s="1"/>
  <c r="G137" i="2"/>
  <c r="L137" i="2"/>
  <c r="E135" i="2"/>
  <c r="K135" i="2"/>
  <c r="N135" i="2"/>
  <c r="Q137" i="2" l="1"/>
  <c r="H137" i="2"/>
  <c r="K137" i="2"/>
  <c r="N137" i="2"/>
  <c r="M138" i="2"/>
  <c r="F138" i="2"/>
  <c r="B139" i="2"/>
  <c r="I138" i="2"/>
  <c r="J138" i="2"/>
  <c r="C138" i="2"/>
  <c r="L138" i="2"/>
  <c r="G138" i="2"/>
  <c r="P138" i="2"/>
  <c r="D138" i="2"/>
  <c r="O138" i="2"/>
  <c r="E138" i="2" l="1"/>
  <c r="H138" i="2"/>
  <c r="K138" i="2"/>
  <c r="Q138" i="2"/>
  <c r="N138" i="2"/>
  <c r="J139" i="2"/>
  <c r="M139" i="2"/>
  <c r="I139" i="2"/>
  <c r="K139" i="2" s="1"/>
  <c r="B140" i="2"/>
  <c r="F139" i="2"/>
  <c r="O139" i="2"/>
  <c r="D139" i="2"/>
  <c r="G139" i="2"/>
  <c r="L139" i="2"/>
  <c r="P139" i="2"/>
  <c r="C139" i="2"/>
  <c r="Q139" i="2" l="1"/>
  <c r="N139" i="2"/>
  <c r="E139" i="2"/>
  <c r="H139" i="2"/>
  <c r="I140" i="2"/>
  <c r="J140" i="2"/>
  <c r="B141" i="2"/>
  <c r="F140" i="2"/>
  <c r="M140" i="2"/>
  <c r="C140" i="2"/>
  <c r="L140" i="2"/>
  <c r="N140" i="2" s="1"/>
  <c r="G140" i="2"/>
  <c r="H140" i="2" s="1"/>
  <c r="P140" i="2"/>
  <c r="O140" i="2"/>
  <c r="Q140" i="2" s="1"/>
  <c r="D140" i="2"/>
  <c r="E140" i="2" l="1"/>
  <c r="F141" i="2"/>
  <c r="B142" i="2"/>
  <c r="I141" i="2"/>
  <c r="K141" i="2" s="1"/>
  <c r="J141" i="2"/>
  <c r="M141" i="2"/>
  <c r="O141" i="2"/>
  <c r="Q141" i="2" s="1"/>
  <c r="D141" i="2"/>
  <c r="P141" i="2"/>
  <c r="C141" i="2"/>
  <c r="G141" i="2"/>
  <c r="H141" i="2" s="1"/>
  <c r="L141" i="2"/>
  <c r="N141" i="2" s="1"/>
  <c r="K140" i="2"/>
  <c r="M142" i="2" l="1"/>
  <c r="F142" i="2"/>
  <c r="B143" i="2"/>
  <c r="J142" i="2"/>
  <c r="I142" i="2"/>
  <c r="C142" i="2"/>
  <c r="L142" i="2"/>
  <c r="N142" i="2" s="1"/>
  <c r="G142" i="2"/>
  <c r="H142" i="2" s="1"/>
  <c r="P142" i="2"/>
  <c r="D142" i="2"/>
  <c r="O142" i="2"/>
  <c r="Q142" i="2" s="1"/>
  <c r="E141" i="2"/>
  <c r="J143" i="2" l="1"/>
  <c r="M143" i="2"/>
  <c r="F143" i="2"/>
  <c r="I143" i="2"/>
  <c r="K143" i="2" s="1"/>
  <c r="B144" i="2"/>
  <c r="O143" i="2"/>
  <c r="D143" i="2"/>
  <c r="G143" i="2"/>
  <c r="H143" i="2" s="1"/>
  <c r="L143" i="2"/>
  <c r="P143" i="2"/>
  <c r="C143" i="2"/>
  <c r="E142" i="2"/>
  <c r="K142" i="2"/>
  <c r="E143" i="2" l="1"/>
  <c r="Q143" i="2"/>
  <c r="N143" i="2"/>
  <c r="I144" i="2"/>
  <c r="J144" i="2"/>
  <c r="F144" i="2"/>
  <c r="M144" i="2"/>
  <c r="B145" i="2"/>
  <c r="C144" i="2"/>
  <c r="L144" i="2"/>
  <c r="G144" i="2"/>
  <c r="P144" i="2"/>
  <c r="O144" i="2"/>
  <c r="D144" i="2"/>
  <c r="H144" i="2" l="1"/>
  <c r="Q144" i="2"/>
  <c r="E144" i="2"/>
  <c r="F145" i="2"/>
  <c r="B146" i="2"/>
  <c r="I145" i="2"/>
  <c r="M145" i="2"/>
  <c r="J145" i="2"/>
  <c r="O145" i="2"/>
  <c r="D145" i="2"/>
  <c r="P145" i="2"/>
  <c r="C145" i="2"/>
  <c r="G145" i="2"/>
  <c r="L145" i="2"/>
  <c r="K144" i="2"/>
  <c r="N144" i="2"/>
  <c r="H145" i="2" l="1"/>
  <c r="K145" i="2"/>
  <c r="Q145" i="2"/>
  <c r="M146" i="2"/>
  <c r="F146" i="2"/>
  <c r="B147" i="2"/>
  <c r="I146" i="2"/>
  <c r="J146" i="2"/>
  <c r="C146" i="2"/>
  <c r="L146" i="2"/>
  <c r="G146" i="2"/>
  <c r="P146" i="2"/>
  <c r="D146" i="2"/>
  <c r="O146" i="2"/>
  <c r="N145" i="2"/>
  <c r="E145" i="2"/>
  <c r="Q146" i="2" l="1"/>
  <c r="N146" i="2"/>
  <c r="E146" i="2"/>
  <c r="J147" i="2"/>
  <c r="M147" i="2"/>
  <c r="I147" i="2"/>
  <c r="B148" i="2"/>
  <c r="F147" i="2"/>
  <c r="O147" i="2"/>
  <c r="D147" i="2"/>
  <c r="G147" i="2"/>
  <c r="L147" i="2"/>
  <c r="P147" i="2"/>
  <c r="C147" i="2"/>
  <c r="H146" i="2"/>
  <c r="K146" i="2"/>
  <c r="E147" i="2" l="1"/>
  <c r="K147" i="2"/>
  <c r="H147" i="2"/>
  <c r="I148" i="2"/>
  <c r="J148" i="2"/>
  <c r="B149" i="2"/>
  <c r="F148" i="2"/>
  <c r="M148" i="2"/>
  <c r="C148" i="2"/>
  <c r="L148" i="2"/>
  <c r="G148" i="2"/>
  <c r="H148" i="2" s="1"/>
  <c r="P148" i="2"/>
  <c r="O148" i="2"/>
  <c r="D148" i="2"/>
  <c r="Q147" i="2"/>
  <c r="N147" i="2"/>
  <c r="N148" i="2" l="1"/>
  <c r="Q148" i="2"/>
  <c r="F149" i="2"/>
  <c r="B150" i="2"/>
  <c r="I149" i="2"/>
  <c r="J149" i="2"/>
  <c r="M149" i="2"/>
  <c r="O149" i="2"/>
  <c r="D149" i="2"/>
  <c r="P149" i="2"/>
  <c r="C149" i="2"/>
  <c r="G149" i="2"/>
  <c r="H149" i="2" s="1"/>
  <c r="L149" i="2"/>
  <c r="E148" i="2"/>
  <c r="K148" i="2"/>
  <c r="N149" i="2" l="1"/>
  <c r="K149" i="2"/>
  <c r="Q149" i="2"/>
  <c r="M150" i="2"/>
  <c r="F150" i="2"/>
  <c r="B151" i="2"/>
  <c r="J150" i="2"/>
  <c r="I150" i="2"/>
  <c r="K150" i="2" s="1"/>
  <c r="C150" i="2"/>
  <c r="L150" i="2"/>
  <c r="G150" i="2"/>
  <c r="P150" i="2"/>
  <c r="D150" i="2"/>
  <c r="O150" i="2"/>
  <c r="E149" i="2"/>
  <c r="H150" i="2" l="1"/>
  <c r="E150" i="2"/>
  <c r="Q150" i="2"/>
  <c r="N150" i="2"/>
  <c r="J151" i="2"/>
  <c r="M151" i="2"/>
  <c r="F151" i="2"/>
  <c r="I151" i="2"/>
  <c r="K151" i="2" s="1"/>
  <c r="B152" i="2"/>
  <c r="O151" i="2"/>
  <c r="D151" i="2"/>
  <c r="G151" i="2"/>
  <c r="H151" i="2" s="1"/>
  <c r="L151" i="2"/>
  <c r="P151" i="2"/>
  <c r="C151" i="2"/>
  <c r="E151" i="2" l="1"/>
  <c r="Q151" i="2"/>
  <c r="N151" i="2"/>
  <c r="M152" i="2"/>
  <c r="I152" i="2"/>
  <c r="J152" i="2"/>
  <c r="F152" i="2"/>
  <c r="B153" i="2"/>
  <c r="C152" i="2"/>
  <c r="L152" i="2"/>
  <c r="G152" i="2"/>
  <c r="P152" i="2"/>
  <c r="O152" i="2"/>
  <c r="D152" i="2"/>
  <c r="Q152" i="2" l="1"/>
  <c r="E152" i="2"/>
  <c r="K152" i="2"/>
  <c r="H152" i="2"/>
  <c r="M153" i="2"/>
  <c r="I153" i="2"/>
  <c r="J153" i="2"/>
  <c r="F153" i="2"/>
  <c r="B154" i="2"/>
  <c r="O153" i="2"/>
  <c r="D153" i="2"/>
  <c r="P153" i="2"/>
  <c r="C153" i="2"/>
  <c r="G153" i="2"/>
  <c r="L153" i="2"/>
  <c r="N153" i="2" s="1"/>
  <c r="N152" i="2"/>
  <c r="Q153" i="2" l="1"/>
  <c r="K153" i="2"/>
  <c r="H153" i="2"/>
  <c r="E153" i="2"/>
  <c r="M154" i="2"/>
  <c r="I154" i="2"/>
  <c r="J154" i="2"/>
  <c r="F154" i="2"/>
  <c r="B155" i="2"/>
  <c r="C154" i="2"/>
  <c r="L154" i="2"/>
  <c r="N154" i="2" s="1"/>
  <c r="G154" i="2"/>
  <c r="P154" i="2"/>
  <c r="D154" i="2"/>
  <c r="O154" i="2"/>
  <c r="Q154" i="2" s="1"/>
  <c r="H154" i="2" l="1"/>
  <c r="K154" i="2"/>
  <c r="E154" i="2"/>
  <c r="M155" i="2"/>
  <c r="I155" i="2"/>
  <c r="J155" i="2"/>
  <c r="F155" i="2"/>
  <c r="B156" i="2"/>
  <c r="O155" i="2"/>
  <c r="D155" i="2"/>
  <c r="G155" i="2"/>
  <c r="L155" i="2"/>
  <c r="P155" i="2"/>
  <c r="C155" i="2"/>
  <c r="E155" i="2" l="1"/>
  <c r="N155" i="2"/>
  <c r="K155" i="2"/>
  <c r="H155" i="2"/>
  <c r="M156" i="2"/>
  <c r="I156" i="2"/>
  <c r="J156" i="2"/>
  <c r="F156" i="2"/>
  <c r="B157" i="2"/>
  <c r="C156" i="2"/>
  <c r="L156" i="2"/>
  <c r="G156" i="2"/>
  <c r="H156" i="2" s="1"/>
  <c r="P156" i="2"/>
  <c r="O156" i="2"/>
  <c r="D156" i="2"/>
  <c r="Q155" i="2"/>
  <c r="Q156" i="2" l="1"/>
  <c r="N156" i="2"/>
  <c r="K156" i="2"/>
  <c r="E156" i="2"/>
  <c r="I157" i="2"/>
  <c r="G157" i="2"/>
  <c r="P157" i="2"/>
  <c r="J157" i="2"/>
  <c r="B158" i="2"/>
  <c r="O157" i="2"/>
  <c r="F157" i="2"/>
  <c r="L157" i="2"/>
  <c r="M157" i="2"/>
  <c r="D157" i="2"/>
  <c r="C157" i="2"/>
  <c r="N157" i="2" l="1"/>
  <c r="Q157" i="2"/>
  <c r="K157" i="2"/>
  <c r="B159" i="2"/>
  <c r="C158" i="2"/>
  <c r="J158" i="2"/>
  <c r="L158" i="2"/>
  <c r="F158" i="2"/>
  <c r="P158" i="2"/>
  <c r="G158" i="2"/>
  <c r="M158" i="2"/>
  <c r="O158" i="2"/>
  <c r="D158" i="2"/>
  <c r="I158" i="2"/>
  <c r="E157" i="2"/>
  <c r="H157" i="2"/>
  <c r="K158" i="2" l="1"/>
  <c r="H158" i="2"/>
  <c r="C159" i="2"/>
  <c r="B160" i="2"/>
  <c r="J159" i="2"/>
  <c r="L159" i="2"/>
  <c r="F159" i="2"/>
  <c r="P159" i="2"/>
  <c r="G159" i="2"/>
  <c r="M159" i="2"/>
  <c r="O159" i="2"/>
  <c r="D159" i="2"/>
  <c r="E159" i="2" s="1"/>
  <c r="I159" i="2"/>
  <c r="E158" i="2"/>
  <c r="Q158" i="2"/>
  <c r="N158" i="2"/>
  <c r="K159" i="2" l="1"/>
  <c r="C160" i="2"/>
  <c r="J160" i="2"/>
  <c r="B161" i="2"/>
  <c r="L160" i="2"/>
  <c r="F160" i="2"/>
  <c r="P160" i="2"/>
  <c r="G160" i="2"/>
  <c r="M160" i="2"/>
  <c r="O160" i="2"/>
  <c r="D160" i="2"/>
  <c r="E160" i="2" s="1"/>
  <c r="I160" i="2"/>
  <c r="K160" i="2" s="1"/>
  <c r="H159" i="2"/>
  <c r="Q159" i="2"/>
  <c r="N159" i="2"/>
  <c r="N160" i="2" l="1"/>
  <c r="J161" i="2"/>
  <c r="B162" i="2"/>
  <c r="C161" i="2"/>
  <c r="L161" i="2"/>
  <c r="F161" i="2"/>
  <c r="P161" i="2"/>
  <c r="G161" i="2"/>
  <c r="M161" i="2"/>
  <c r="O161" i="2"/>
  <c r="D161" i="2"/>
  <c r="I161" i="2"/>
  <c r="K161" i="2" s="1"/>
  <c r="Q160" i="2"/>
  <c r="H160" i="2"/>
  <c r="E161" i="2" l="1"/>
  <c r="B163" i="2"/>
  <c r="J162" i="2"/>
  <c r="C162" i="2"/>
  <c r="L162" i="2"/>
  <c r="F162" i="2"/>
  <c r="P162" i="2"/>
  <c r="G162" i="2"/>
  <c r="M162" i="2"/>
  <c r="O162" i="2"/>
  <c r="D162" i="2"/>
  <c r="I162" i="2"/>
  <c r="K162" i="2" s="1"/>
  <c r="N161" i="2"/>
  <c r="Q161" i="2"/>
  <c r="H161" i="2"/>
  <c r="Q162" i="2" l="1"/>
  <c r="C163" i="2"/>
  <c r="J163" i="2"/>
  <c r="B164" i="2"/>
  <c r="L163" i="2"/>
  <c r="F163" i="2"/>
  <c r="P163" i="2"/>
  <c r="G163" i="2"/>
  <c r="M163" i="2"/>
  <c r="O163" i="2"/>
  <c r="D163" i="2"/>
  <c r="E163" i="2" s="1"/>
  <c r="I163" i="2"/>
  <c r="K163" i="2" s="1"/>
  <c r="E162" i="2"/>
  <c r="H162" i="2"/>
  <c r="N162" i="2"/>
  <c r="C164" i="2" l="1"/>
  <c r="J164" i="2"/>
  <c r="B165" i="2"/>
  <c r="L164" i="2"/>
  <c r="F164" i="2"/>
  <c r="P164" i="2"/>
  <c r="G164" i="2"/>
  <c r="M164" i="2"/>
  <c r="O164" i="2"/>
  <c r="D164" i="2"/>
  <c r="E164" i="2" s="1"/>
  <c r="I164" i="2"/>
  <c r="K164" i="2" s="1"/>
  <c r="H163" i="2"/>
  <c r="Q163" i="2"/>
  <c r="N163" i="2"/>
  <c r="N164" i="2" l="1"/>
  <c r="J165" i="2"/>
  <c r="B166" i="2"/>
  <c r="C165" i="2"/>
  <c r="L165" i="2"/>
  <c r="F165" i="2"/>
  <c r="P165" i="2"/>
  <c r="G165" i="2"/>
  <c r="M165" i="2"/>
  <c r="O165" i="2"/>
  <c r="D165" i="2"/>
  <c r="I165" i="2"/>
  <c r="K165" i="2" s="1"/>
  <c r="Q164" i="2"/>
  <c r="H164" i="2"/>
  <c r="N165" i="2" l="1"/>
  <c r="E165" i="2"/>
  <c r="B167" i="2"/>
  <c r="C166" i="2"/>
  <c r="J166" i="2"/>
  <c r="L166" i="2"/>
  <c r="F166" i="2"/>
  <c r="P166" i="2"/>
  <c r="G166" i="2"/>
  <c r="M166" i="2"/>
  <c r="O166" i="2"/>
  <c r="D166" i="2"/>
  <c r="I166" i="2"/>
  <c r="K166" i="2" s="1"/>
  <c r="Q165" i="2"/>
  <c r="H165" i="2"/>
  <c r="H166" i="2" l="1"/>
  <c r="C167" i="2"/>
  <c r="B168" i="2"/>
  <c r="J167" i="2"/>
  <c r="L167" i="2"/>
  <c r="F167" i="2"/>
  <c r="P167" i="2"/>
  <c r="G167" i="2"/>
  <c r="M167" i="2"/>
  <c r="O167" i="2"/>
  <c r="D167" i="2"/>
  <c r="I167" i="2"/>
  <c r="K167" i="2" s="1"/>
  <c r="E166" i="2"/>
  <c r="Q166" i="2"/>
  <c r="N166" i="2"/>
  <c r="E167" i="2" l="1"/>
  <c r="C168" i="2"/>
  <c r="J168" i="2"/>
  <c r="B169" i="2"/>
  <c r="L168" i="2"/>
  <c r="F168" i="2"/>
  <c r="P168" i="2"/>
  <c r="G168" i="2"/>
  <c r="M168" i="2"/>
  <c r="O168" i="2"/>
  <c r="D168" i="2"/>
  <c r="E168" i="2" s="1"/>
  <c r="I168" i="2"/>
  <c r="K168" i="2" s="1"/>
  <c r="H167" i="2"/>
  <c r="Q167" i="2"/>
  <c r="N167" i="2"/>
  <c r="J169" i="2" l="1"/>
  <c r="B170" i="2"/>
  <c r="C169" i="2"/>
  <c r="L169" i="2"/>
  <c r="F169" i="2"/>
  <c r="P169" i="2"/>
  <c r="G169" i="2"/>
  <c r="M169" i="2"/>
  <c r="O169" i="2"/>
  <c r="D169" i="2"/>
  <c r="I169" i="2"/>
  <c r="K169" i="2" s="1"/>
  <c r="N168" i="2"/>
  <c r="Q168" i="2"/>
  <c r="H168" i="2"/>
  <c r="N169" i="2" l="1"/>
  <c r="B171" i="2"/>
  <c r="J170" i="2"/>
  <c r="C170" i="2"/>
  <c r="L170" i="2"/>
  <c r="F170" i="2"/>
  <c r="P170" i="2"/>
  <c r="G170" i="2"/>
  <c r="M170" i="2"/>
  <c r="O170" i="2"/>
  <c r="D170" i="2"/>
  <c r="I170" i="2"/>
  <c r="K170" i="2" s="1"/>
  <c r="E169" i="2"/>
  <c r="Q169" i="2"/>
  <c r="H169" i="2"/>
  <c r="E170" i="2" l="1"/>
  <c r="H170" i="2"/>
  <c r="C171" i="2"/>
  <c r="J171" i="2"/>
  <c r="B172" i="2"/>
  <c r="L171" i="2"/>
  <c r="F171" i="2"/>
  <c r="P171" i="2"/>
  <c r="G171" i="2"/>
  <c r="M171" i="2"/>
  <c r="O171" i="2"/>
  <c r="D171" i="2"/>
  <c r="E171" i="2" s="1"/>
  <c r="I171" i="2"/>
  <c r="Q170" i="2"/>
  <c r="N170" i="2"/>
  <c r="H171" i="2" l="1"/>
  <c r="Q171" i="2"/>
  <c r="N171" i="2"/>
  <c r="K171" i="2"/>
  <c r="C172" i="2"/>
  <c r="J172" i="2"/>
  <c r="B173" i="2"/>
  <c r="L172" i="2"/>
  <c r="F172" i="2"/>
  <c r="P172" i="2"/>
  <c r="G172" i="2"/>
  <c r="M172" i="2"/>
  <c r="O172" i="2"/>
  <c r="D172" i="2"/>
  <c r="I172" i="2"/>
  <c r="H172" i="2" l="1"/>
  <c r="Q172" i="2"/>
  <c r="K172" i="2"/>
  <c r="N172" i="2"/>
  <c r="J173" i="2"/>
  <c r="B174" i="2"/>
  <c r="C173" i="2"/>
  <c r="L173" i="2"/>
  <c r="F173" i="2"/>
  <c r="P173" i="2"/>
  <c r="G173" i="2"/>
  <c r="I173" i="2"/>
  <c r="M173" i="2"/>
  <c r="O173" i="2"/>
  <c r="D173" i="2"/>
  <c r="E172" i="2"/>
  <c r="E173" i="2" l="1"/>
  <c r="Q173" i="2"/>
  <c r="B175" i="2"/>
  <c r="C174" i="2"/>
  <c r="J174" i="2"/>
  <c r="L174" i="2"/>
  <c r="F174" i="2"/>
  <c r="P174" i="2"/>
  <c r="G174" i="2"/>
  <c r="I174" i="2"/>
  <c r="O174" i="2"/>
  <c r="D174" i="2"/>
  <c r="M174" i="2"/>
  <c r="H173" i="2"/>
  <c r="K173" i="2"/>
  <c r="N173" i="2"/>
  <c r="K174" i="2" l="1"/>
  <c r="N174" i="2"/>
  <c r="E174" i="2"/>
  <c r="Q174" i="2"/>
  <c r="H174" i="2"/>
  <c r="C175" i="2"/>
  <c r="B176" i="2"/>
  <c r="J175" i="2"/>
  <c r="L175" i="2"/>
  <c r="F175" i="2"/>
  <c r="P175" i="2"/>
  <c r="G175" i="2"/>
  <c r="I175" i="2"/>
  <c r="O175" i="2"/>
  <c r="M175" i="2"/>
  <c r="D175" i="2"/>
  <c r="K175" i="2" l="1"/>
  <c r="H175" i="2"/>
  <c r="N175" i="2"/>
  <c r="Q175" i="2"/>
  <c r="E175" i="2"/>
  <c r="C176" i="2"/>
  <c r="J176" i="2"/>
  <c r="B177" i="2"/>
  <c r="L176" i="2"/>
  <c r="F176" i="2"/>
  <c r="P176" i="2"/>
  <c r="G176" i="2"/>
  <c r="I176" i="2"/>
  <c r="O176" i="2"/>
  <c r="D176" i="2"/>
  <c r="M176" i="2"/>
  <c r="K176" i="2" l="1"/>
  <c r="N176" i="2"/>
  <c r="Q176" i="2"/>
  <c r="H176" i="2"/>
  <c r="O177" i="2"/>
  <c r="C177" i="2"/>
  <c r="I177" i="2"/>
  <c r="G177" i="2"/>
  <c r="J177" i="2"/>
  <c r="M177" i="2"/>
  <c r="L177" i="2"/>
  <c r="F177" i="2"/>
  <c r="B178" i="2"/>
  <c r="P177" i="2"/>
  <c r="D177" i="2"/>
  <c r="E176" i="2"/>
  <c r="H177" i="2" l="1"/>
  <c r="Q177" i="2"/>
  <c r="E177" i="2"/>
  <c r="K177" i="2"/>
  <c r="N177" i="2"/>
  <c r="F178" i="2"/>
  <c r="B179" i="2"/>
  <c r="J178" i="2"/>
  <c r="P178" i="2"/>
  <c r="C178" i="2"/>
  <c r="I178" i="2"/>
  <c r="G178" i="2"/>
  <c r="D178" i="2"/>
  <c r="M178" i="2"/>
  <c r="L178" i="2"/>
  <c r="O178" i="2"/>
  <c r="E178" i="2" l="1"/>
  <c r="H178" i="2"/>
  <c r="Q178" i="2"/>
  <c r="N178" i="2"/>
  <c r="K178" i="2"/>
  <c r="I179" i="2"/>
  <c r="L179" i="2"/>
  <c r="C179" i="2"/>
  <c r="F179" i="2"/>
  <c r="P179" i="2"/>
  <c r="M179" i="2"/>
  <c r="O179" i="2"/>
  <c r="J179" i="2"/>
  <c r="D179" i="2"/>
  <c r="G179" i="2"/>
  <c r="B180" i="2"/>
  <c r="H179" i="2" l="1"/>
  <c r="K179" i="2"/>
  <c r="G180" i="2"/>
  <c r="P180" i="2"/>
  <c r="M180" i="2"/>
  <c r="J180" i="2"/>
  <c r="O180" i="2"/>
  <c r="I180" i="2"/>
  <c r="F180" i="2"/>
  <c r="D180" i="2"/>
  <c r="C180" i="2"/>
  <c r="L180" i="2"/>
  <c r="B181" i="2"/>
  <c r="Q179" i="2"/>
  <c r="E179" i="2"/>
  <c r="N179" i="2"/>
  <c r="H180" i="2" l="1"/>
  <c r="G181" i="2"/>
  <c r="P181" i="2"/>
  <c r="M181" i="2"/>
  <c r="J181" i="2"/>
  <c r="C181" i="2"/>
  <c r="L181" i="2"/>
  <c r="O181" i="2"/>
  <c r="Q181" i="2" s="1"/>
  <c r="I181" i="2"/>
  <c r="F181" i="2"/>
  <c r="D181" i="2"/>
  <c r="B182" i="2"/>
  <c r="N180" i="2"/>
  <c r="K180" i="2"/>
  <c r="E180" i="2"/>
  <c r="Q180" i="2"/>
  <c r="H181" i="2" l="1"/>
  <c r="D182" i="2"/>
  <c r="J182" i="2"/>
  <c r="C182" i="2"/>
  <c r="E182" i="2" s="1"/>
  <c r="L182" i="2"/>
  <c r="B183" i="2"/>
  <c r="G182" i="2"/>
  <c r="P182" i="2"/>
  <c r="M182" i="2"/>
  <c r="I182" i="2"/>
  <c r="F182" i="2"/>
  <c r="O182" i="2"/>
  <c r="N181" i="2"/>
  <c r="K181" i="2"/>
  <c r="E181" i="2"/>
  <c r="H182" i="2" l="1"/>
  <c r="Q182" i="2"/>
  <c r="K182" i="2"/>
  <c r="C183" i="2"/>
  <c r="L183" i="2"/>
  <c r="B184" i="2"/>
  <c r="O183" i="2"/>
  <c r="I183" i="2"/>
  <c r="F183" i="2"/>
  <c r="D183" i="2"/>
  <c r="G183" i="2"/>
  <c r="P183" i="2"/>
  <c r="M183" i="2"/>
  <c r="J183" i="2"/>
  <c r="N182" i="2"/>
  <c r="Q183" i="2" l="1"/>
  <c r="G184" i="2"/>
  <c r="P184" i="2"/>
  <c r="M184" i="2"/>
  <c r="B185" i="2"/>
  <c r="O184" i="2"/>
  <c r="I184" i="2"/>
  <c r="F184" i="2"/>
  <c r="H184" i="2" s="1"/>
  <c r="C184" i="2"/>
  <c r="D184" i="2"/>
  <c r="J184" i="2"/>
  <c r="L184" i="2"/>
  <c r="H183" i="2"/>
  <c r="N183" i="2"/>
  <c r="K183" i="2"/>
  <c r="E183" i="2"/>
  <c r="N184" i="2" l="1"/>
  <c r="K184" i="2"/>
  <c r="Q184" i="2"/>
  <c r="E184" i="2"/>
  <c r="O185" i="2"/>
  <c r="I185" i="2"/>
  <c r="F185" i="2"/>
  <c r="D185" i="2"/>
  <c r="L185" i="2"/>
  <c r="B186" i="2"/>
  <c r="M185" i="2"/>
  <c r="J185" i="2"/>
  <c r="G185" i="2"/>
  <c r="P185" i="2"/>
  <c r="C185" i="2"/>
  <c r="N185" i="2" l="1"/>
  <c r="Q185" i="2"/>
  <c r="E185" i="2"/>
  <c r="H185" i="2"/>
  <c r="C186" i="2"/>
  <c r="L186" i="2"/>
  <c r="B187" i="2"/>
  <c r="D186" i="2"/>
  <c r="G186" i="2"/>
  <c r="P186" i="2"/>
  <c r="M186" i="2"/>
  <c r="O186" i="2"/>
  <c r="F186" i="2"/>
  <c r="H186" i="2" s="1"/>
  <c r="I186" i="2"/>
  <c r="J186" i="2"/>
  <c r="K185" i="2"/>
  <c r="E186" i="2" l="1"/>
  <c r="K186" i="2"/>
  <c r="N186" i="2"/>
  <c r="G187" i="2"/>
  <c r="P187" i="2"/>
  <c r="M187" i="2"/>
  <c r="O187" i="2"/>
  <c r="I187" i="2"/>
  <c r="K187" i="2" s="1"/>
  <c r="F187" i="2"/>
  <c r="D187" i="2"/>
  <c r="J187" i="2"/>
  <c r="L187" i="2"/>
  <c r="N187" i="2" s="1"/>
  <c r="C187" i="2"/>
  <c r="B188" i="2"/>
  <c r="Q186" i="2"/>
  <c r="E187" i="2" l="1"/>
  <c r="H187" i="2"/>
  <c r="Q187" i="2"/>
  <c r="G188" i="2"/>
  <c r="P188" i="2"/>
  <c r="M188" i="2"/>
  <c r="D188" i="2"/>
  <c r="L188" i="2"/>
  <c r="O188" i="2"/>
  <c r="Q188" i="2" s="1"/>
  <c r="I188" i="2"/>
  <c r="F188" i="2"/>
  <c r="C188" i="2"/>
  <c r="B189" i="2"/>
  <c r="J188" i="2"/>
  <c r="K188" i="2" l="1"/>
  <c r="H188" i="2"/>
  <c r="D189" i="2"/>
  <c r="J189" i="2"/>
  <c r="G189" i="2"/>
  <c r="P189" i="2"/>
  <c r="M189" i="2"/>
  <c r="O189" i="2"/>
  <c r="F189" i="2"/>
  <c r="C189" i="2"/>
  <c r="L189" i="2"/>
  <c r="B190" i="2"/>
  <c r="I189" i="2"/>
  <c r="E188" i="2"/>
  <c r="N188" i="2"/>
  <c r="N189" i="2" l="1"/>
  <c r="H189" i="2"/>
  <c r="E189" i="2"/>
  <c r="K189" i="2"/>
  <c r="O190" i="2"/>
  <c r="I190" i="2"/>
  <c r="F190" i="2"/>
  <c r="D190" i="2"/>
  <c r="J190" i="2"/>
  <c r="C190" i="2"/>
  <c r="L190" i="2"/>
  <c r="P190" i="2"/>
  <c r="M190" i="2"/>
  <c r="B191" i="2"/>
  <c r="G190" i="2"/>
  <c r="Q189" i="2"/>
  <c r="K190" i="2" l="1"/>
  <c r="N190" i="2"/>
  <c r="H190" i="2"/>
  <c r="C191" i="2"/>
  <c r="L191" i="2"/>
  <c r="B192" i="2"/>
  <c r="D191" i="2"/>
  <c r="G191" i="2"/>
  <c r="P191" i="2"/>
  <c r="M191" i="2"/>
  <c r="J191" i="2"/>
  <c r="O191" i="2"/>
  <c r="I191" i="2"/>
  <c r="F191" i="2"/>
  <c r="E190" i="2"/>
  <c r="Q190" i="2"/>
  <c r="H191" i="2" l="1"/>
  <c r="G192" i="2"/>
  <c r="P192" i="2"/>
  <c r="M192" i="2"/>
  <c r="O192" i="2"/>
  <c r="I192" i="2"/>
  <c r="F192" i="2"/>
  <c r="C192" i="2"/>
  <c r="L192" i="2"/>
  <c r="B193" i="2"/>
  <c r="D192" i="2"/>
  <c r="J192" i="2"/>
  <c r="K191" i="2"/>
  <c r="N191" i="2"/>
  <c r="Q191" i="2"/>
  <c r="E191" i="2"/>
  <c r="E192" i="2" l="1"/>
  <c r="H192" i="2"/>
  <c r="D193" i="2"/>
  <c r="J193" i="2"/>
  <c r="C193" i="2"/>
  <c r="L193" i="2"/>
  <c r="B194" i="2"/>
  <c r="G193" i="2"/>
  <c r="P193" i="2"/>
  <c r="M193" i="2"/>
  <c r="O193" i="2"/>
  <c r="I193" i="2"/>
  <c r="F193" i="2"/>
  <c r="K192" i="2"/>
  <c r="N192" i="2"/>
  <c r="Q192" i="2"/>
  <c r="H193" i="2" l="1"/>
  <c r="E193" i="2"/>
  <c r="K193" i="2"/>
  <c r="N193" i="2"/>
  <c r="Q193" i="2"/>
  <c r="O194" i="2"/>
  <c r="I194" i="2"/>
  <c r="F194" i="2"/>
  <c r="G194" i="2"/>
  <c r="M194" i="2"/>
  <c r="D194" i="2"/>
  <c r="J194" i="2"/>
  <c r="P194" i="2"/>
  <c r="C194" i="2"/>
  <c r="L194" i="2"/>
  <c r="B195" i="2"/>
  <c r="K194" i="2" l="1"/>
  <c r="N194" i="2"/>
  <c r="Q194" i="2"/>
  <c r="E194" i="2"/>
  <c r="D195" i="2"/>
  <c r="J195" i="2"/>
  <c r="C195" i="2"/>
  <c r="L195" i="2"/>
  <c r="B196" i="2"/>
  <c r="G195" i="2"/>
  <c r="O195" i="2"/>
  <c r="I195" i="2"/>
  <c r="F195" i="2"/>
  <c r="M195" i="2"/>
  <c r="P195" i="2"/>
  <c r="H194" i="2"/>
  <c r="E195" i="2" l="1"/>
  <c r="Q195" i="2"/>
  <c r="G196" i="2"/>
  <c r="P196" i="2"/>
  <c r="M196" i="2"/>
  <c r="C196" i="2"/>
  <c r="O196" i="2"/>
  <c r="I196" i="2"/>
  <c r="F196" i="2"/>
  <c r="L196" i="2"/>
  <c r="D196" i="2"/>
  <c r="J196" i="2"/>
  <c r="B197" i="2"/>
  <c r="H195" i="2"/>
  <c r="K195" i="2"/>
  <c r="N195" i="2"/>
  <c r="H196" i="2" l="1"/>
  <c r="N196" i="2"/>
  <c r="E196" i="2"/>
  <c r="K196" i="2"/>
  <c r="D197" i="2"/>
  <c r="J197" i="2"/>
  <c r="I197" i="2"/>
  <c r="C197" i="2"/>
  <c r="L197" i="2"/>
  <c r="B198" i="2"/>
  <c r="G197" i="2"/>
  <c r="M197" i="2"/>
  <c r="O197" i="2"/>
  <c r="F197" i="2"/>
  <c r="P197" i="2"/>
  <c r="Q196" i="2"/>
  <c r="K197" i="2" l="1"/>
  <c r="N197" i="2"/>
  <c r="D198" i="2"/>
  <c r="J198" i="2"/>
  <c r="C198" i="2"/>
  <c r="L198" i="2"/>
  <c r="B199" i="2"/>
  <c r="G198" i="2"/>
  <c r="M198" i="2"/>
  <c r="O198" i="2"/>
  <c r="I198" i="2"/>
  <c r="F198" i="2"/>
  <c r="P198" i="2"/>
  <c r="Q197" i="2"/>
  <c r="H197" i="2"/>
  <c r="E197" i="2"/>
  <c r="H198" i="2" l="1"/>
  <c r="E198" i="2"/>
  <c r="Q198" i="2"/>
  <c r="N198" i="2"/>
  <c r="K198" i="2"/>
  <c r="G199" i="2"/>
  <c r="P199" i="2"/>
  <c r="M199" i="2"/>
  <c r="O199" i="2"/>
  <c r="I199" i="2"/>
  <c r="F199" i="2"/>
  <c r="D199" i="2"/>
  <c r="J199" i="2"/>
  <c r="L199" i="2"/>
  <c r="B200" i="2"/>
  <c r="C199" i="2"/>
  <c r="E199" i="2" l="1"/>
  <c r="K199" i="2"/>
  <c r="H199" i="2"/>
  <c r="C200" i="2"/>
  <c r="L200" i="2"/>
  <c r="B201" i="2"/>
  <c r="O200" i="2"/>
  <c r="I200" i="2"/>
  <c r="F200" i="2"/>
  <c r="D200" i="2"/>
  <c r="G200" i="2"/>
  <c r="P200" i="2"/>
  <c r="M200" i="2"/>
  <c r="J200" i="2"/>
  <c r="N199" i="2"/>
  <c r="Q199" i="2"/>
  <c r="Q200" i="2" l="1"/>
  <c r="N200" i="2"/>
  <c r="D201" i="2"/>
  <c r="J201" i="2"/>
  <c r="C201" i="2"/>
  <c r="L201" i="2"/>
  <c r="B202" i="2"/>
  <c r="I201" i="2"/>
  <c r="G201" i="2"/>
  <c r="P201" i="2"/>
  <c r="M201" i="2"/>
  <c r="O201" i="2"/>
  <c r="F201" i="2"/>
  <c r="H201" i="2" s="1"/>
  <c r="H200" i="2"/>
  <c r="K200" i="2"/>
  <c r="E200" i="2"/>
  <c r="Q201" i="2" l="1"/>
  <c r="K201" i="2"/>
  <c r="E201" i="2"/>
  <c r="O202" i="2"/>
  <c r="I202" i="2"/>
  <c r="F202" i="2"/>
  <c r="P202" i="2"/>
  <c r="D202" i="2"/>
  <c r="J202" i="2"/>
  <c r="G202" i="2"/>
  <c r="M202" i="2"/>
  <c r="C202" i="2"/>
  <c r="L202" i="2"/>
  <c r="B203" i="2"/>
  <c r="N201" i="2"/>
  <c r="E202" i="2" l="1"/>
  <c r="C203" i="2"/>
  <c r="L203" i="2"/>
  <c r="B204" i="2"/>
  <c r="F203" i="2"/>
  <c r="D203" i="2"/>
  <c r="G203" i="2"/>
  <c r="P203" i="2"/>
  <c r="M203" i="2"/>
  <c r="J203" i="2"/>
  <c r="O203" i="2"/>
  <c r="I203" i="2"/>
  <c r="H202" i="2"/>
  <c r="N202" i="2"/>
  <c r="K202" i="2"/>
  <c r="Q202" i="2"/>
  <c r="K203" i="2" l="1"/>
  <c r="H203" i="2"/>
  <c r="Q203" i="2"/>
  <c r="N203" i="2"/>
  <c r="O204" i="2"/>
  <c r="I204" i="2"/>
  <c r="F204" i="2"/>
  <c r="L204" i="2"/>
  <c r="B205" i="2"/>
  <c r="G204" i="2"/>
  <c r="P204" i="2"/>
  <c r="M204" i="2"/>
  <c r="D204" i="2"/>
  <c r="J204" i="2"/>
  <c r="C204" i="2"/>
  <c r="E203" i="2"/>
  <c r="Q204" i="2" l="1"/>
  <c r="G205" i="2"/>
  <c r="P205" i="2"/>
  <c r="M205" i="2"/>
  <c r="O205" i="2"/>
  <c r="I205" i="2"/>
  <c r="F205" i="2"/>
  <c r="C205" i="2"/>
  <c r="L205" i="2"/>
  <c r="D205" i="2"/>
  <c r="J205" i="2"/>
  <c r="B206" i="2"/>
  <c r="K204" i="2"/>
  <c r="N204" i="2"/>
  <c r="E204" i="2"/>
  <c r="H204" i="2"/>
  <c r="Q205" i="2" l="1"/>
  <c r="E205" i="2"/>
  <c r="H205" i="2"/>
  <c r="N205" i="2"/>
  <c r="G206" i="2"/>
  <c r="M206" i="2"/>
  <c r="O206" i="2"/>
  <c r="F206" i="2"/>
  <c r="L206" i="2"/>
  <c r="J206" i="2"/>
  <c r="D206" i="2"/>
  <c r="C206" i="2"/>
  <c r="P206" i="2"/>
  <c r="B207" i="2"/>
  <c r="I206" i="2"/>
  <c r="K205" i="2"/>
  <c r="Q206" i="2" l="1"/>
  <c r="K206" i="2"/>
  <c r="N206" i="2"/>
  <c r="I207" i="2"/>
  <c r="B208" i="2"/>
  <c r="D207" i="2"/>
  <c r="M207" i="2"/>
  <c r="C207" i="2"/>
  <c r="L207" i="2"/>
  <c r="F207" i="2"/>
  <c r="G207" i="2"/>
  <c r="P207" i="2"/>
  <c r="J207" i="2"/>
  <c r="O207" i="2"/>
  <c r="E206" i="2"/>
  <c r="H206" i="2"/>
  <c r="N207" i="2" l="1"/>
  <c r="Q207" i="2"/>
  <c r="H207" i="2"/>
  <c r="L208" i="2"/>
  <c r="F208" i="2"/>
  <c r="G208" i="2"/>
  <c r="P208" i="2"/>
  <c r="J208" i="2"/>
  <c r="O208" i="2"/>
  <c r="I208" i="2"/>
  <c r="B209" i="2"/>
  <c r="D208" i="2"/>
  <c r="M208" i="2"/>
  <c r="C208" i="2"/>
  <c r="E207" i="2"/>
  <c r="K207" i="2"/>
  <c r="E208" i="2" l="1"/>
  <c r="K208" i="2"/>
  <c r="Q208" i="2"/>
  <c r="H208" i="2"/>
  <c r="P209" i="2"/>
  <c r="J209" i="2"/>
  <c r="O209" i="2"/>
  <c r="I209" i="2"/>
  <c r="B210" i="2"/>
  <c r="M209" i="2"/>
  <c r="C209" i="2"/>
  <c r="L209" i="2"/>
  <c r="F209" i="2"/>
  <c r="G209" i="2"/>
  <c r="D209" i="2"/>
  <c r="N208" i="2"/>
  <c r="H209" i="2" l="1"/>
  <c r="D210" i="2"/>
  <c r="M210" i="2"/>
  <c r="C210" i="2"/>
  <c r="E210" i="2" s="1"/>
  <c r="L210" i="2"/>
  <c r="F210" i="2"/>
  <c r="G210" i="2"/>
  <c r="P210" i="2"/>
  <c r="J210" i="2"/>
  <c r="O210" i="2"/>
  <c r="I210" i="2"/>
  <c r="B211" i="2"/>
  <c r="N209" i="2"/>
  <c r="K209" i="2"/>
  <c r="E209" i="2"/>
  <c r="Q209" i="2"/>
  <c r="K210" i="2" l="1"/>
  <c r="P211" i="2"/>
  <c r="J211" i="2"/>
  <c r="O211" i="2"/>
  <c r="Q211" i="2" s="1"/>
  <c r="I211" i="2"/>
  <c r="B212" i="2"/>
  <c r="D211" i="2"/>
  <c r="M211" i="2"/>
  <c r="C211" i="2"/>
  <c r="L211" i="2"/>
  <c r="F211" i="2"/>
  <c r="G211" i="2"/>
  <c r="H210" i="2"/>
  <c r="Q210" i="2"/>
  <c r="N210" i="2"/>
  <c r="E211" i="2" l="1"/>
  <c r="K211" i="2"/>
  <c r="H211" i="2"/>
  <c r="N211" i="2"/>
  <c r="D212" i="2"/>
  <c r="M212" i="2"/>
  <c r="C212" i="2"/>
  <c r="L212" i="2"/>
  <c r="F212" i="2"/>
  <c r="G212" i="2"/>
  <c r="J212" i="2"/>
  <c r="I212" i="2"/>
  <c r="K212" i="2" s="1"/>
  <c r="B213" i="2"/>
  <c r="P212" i="2"/>
  <c r="O212" i="2"/>
  <c r="F213" i="2" l="1"/>
  <c r="M213" i="2"/>
  <c r="D213" i="2"/>
  <c r="J213" i="2"/>
  <c r="G213" i="2"/>
  <c r="B214" i="2"/>
  <c r="O213" i="2"/>
  <c r="P213" i="2"/>
  <c r="C213" i="2"/>
  <c r="I213" i="2"/>
  <c r="L213" i="2"/>
  <c r="N213" i="2" s="1"/>
  <c r="N212" i="2"/>
  <c r="H212" i="2"/>
  <c r="Q212" i="2"/>
  <c r="E212" i="2"/>
  <c r="Q213" i="2" l="1"/>
  <c r="L214" i="2"/>
  <c r="B215" i="2"/>
  <c r="C214" i="2"/>
  <c r="M214" i="2"/>
  <c r="F214" i="2"/>
  <c r="G214" i="2"/>
  <c r="J214" i="2"/>
  <c r="P214" i="2"/>
  <c r="I214" i="2"/>
  <c r="D214" i="2"/>
  <c r="O214" i="2"/>
  <c r="K213" i="2"/>
  <c r="E213" i="2"/>
  <c r="H213" i="2"/>
  <c r="Q214" i="2" l="1"/>
  <c r="N214" i="2"/>
  <c r="E214" i="2"/>
  <c r="P215" i="2"/>
  <c r="M215" i="2"/>
  <c r="I215" i="2"/>
  <c r="D215" i="2"/>
  <c r="J215" i="2"/>
  <c r="O215" i="2"/>
  <c r="L215" i="2"/>
  <c r="B216" i="2"/>
  <c r="C215" i="2"/>
  <c r="F215" i="2"/>
  <c r="G215" i="2"/>
  <c r="K214" i="2"/>
  <c r="H214" i="2"/>
  <c r="Q215" i="2" l="1"/>
  <c r="K215" i="2"/>
  <c r="N215" i="2"/>
  <c r="D216" i="2"/>
  <c r="J216" i="2"/>
  <c r="O216" i="2"/>
  <c r="P216" i="2"/>
  <c r="M216" i="2"/>
  <c r="I216" i="2"/>
  <c r="F216" i="2"/>
  <c r="L216" i="2"/>
  <c r="B217" i="2"/>
  <c r="C216" i="2"/>
  <c r="G216" i="2"/>
  <c r="H215" i="2"/>
  <c r="E215" i="2"/>
  <c r="E216" i="2" l="1"/>
  <c r="N216" i="2"/>
  <c r="H216" i="2"/>
  <c r="K216" i="2"/>
  <c r="Q216" i="2"/>
  <c r="L217" i="2"/>
  <c r="B218" i="2"/>
  <c r="C217" i="2"/>
  <c r="D217" i="2"/>
  <c r="J217" i="2"/>
  <c r="P217" i="2"/>
  <c r="M217" i="2"/>
  <c r="I217" i="2"/>
  <c r="G217" i="2"/>
  <c r="O217" i="2"/>
  <c r="F217" i="2"/>
  <c r="Q217" i="2" l="1"/>
  <c r="H217" i="2"/>
  <c r="E217" i="2"/>
  <c r="D218" i="2"/>
  <c r="J218" i="2"/>
  <c r="O218" i="2"/>
  <c r="P218" i="2"/>
  <c r="I218" i="2"/>
  <c r="F218" i="2"/>
  <c r="L218" i="2"/>
  <c r="B219" i="2"/>
  <c r="C218" i="2"/>
  <c r="G218" i="2"/>
  <c r="M218" i="2"/>
  <c r="N217" i="2"/>
  <c r="K217" i="2"/>
  <c r="E218" i="2" l="1"/>
  <c r="K218" i="2"/>
  <c r="Q218" i="2"/>
  <c r="B220" i="2"/>
  <c r="C219" i="2"/>
  <c r="F219" i="2"/>
  <c r="G219" i="2"/>
  <c r="L219" i="2"/>
  <c r="D219" i="2"/>
  <c r="P219" i="2"/>
  <c r="O219" i="2"/>
  <c r="I219" i="2"/>
  <c r="J219" i="2"/>
  <c r="M219" i="2"/>
  <c r="N218" i="2"/>
  <c r="H218" i="2"/>
  <c r="E219" i="2" l="1"/>
  <c r="H219" i="2"/>
  <c r="N219" i="2"/>
  <c r="P220" i="2"/>
  <c r="C220" i="2"/>
  <c r="G220" i="2"/>
  <c r="L220" i="2"/>
  <c r="B221" i="2"/>
  <c r="F220" i="2"/>
  <c r="M220" i="2"/>
  <c r="J220" i="2"/>
  <c r="O220" i="2"/>
  <c r="I220" i="2"/>
  <c r="D220" i="2"/>
  <c r="K219" i="2"/>
  <c r="Q219" i="2"/>
  <c r="Q220" i="2" l="1"/>
  <c r="K220" i="2"/>
  <c r="E220" i="2"/>
  <c r="H220" i="2"/>
  <c r="P221" i="2"/>
  <c r="O221" i="2"/>
  <c r="J221" i="2"/>
  <c r="L221" i="2"/>
  <c r="D221" i="2"/>
  <c r="F221" i="2"/>
  <c r="G221" i="2"/>
  <c r="M221" i="2"/>
  <c r="C221" i="2"/>
  <c r="B222" i="2"/>
  <c r="I221" i="2"/>
  <c r="N220" i="2"/>
  <c r="K221" i="2" l="1"/>
  <c r="H221" i="2"/>
  <c r="Q221" i="2"/>
  <c r="E221" i="2"/>
  <c r="N221" i="2"/>
  <c r="J222" i="2"/>
  <c r="L222" i="2"/>
  <c r="D222" i="2"/>
  <c r="F222" i="2"/>
  <c r="B223" i="2"/>
  <c r="I222" i="2"/>
  <c r="O222" i="2"/>
  <c r="P222" i="2"/>
  <c r="G222" i="2"/>
  <c r="M222" i="2"/>
  <c r="C222" i="2"/>
  <c r="E222" i="2" l="1"/>
  <c r="K222" i="2"/>
  <c r="N222" i="2"/>
  <c r="H222" i="2"/>
  <c r="F223" i="2"/>
  <c r="G223" i="2"/>
  <c r="C223" i="2"/>
  <c r="B224" i="2"/>
  <c r="D223" i="2"/>
  <c r="P223" i="2"/>
  <c r="J223" i="2"/>
  <c r="L223" i="2"/>
  <c r="I223" i="2"/>
  <c r="M223" i="2"/>
  <c r="O223" i="2"/>
  <c r="Q222" i="2"/>
  <c r="Q223" i="2" l="1"/>
  <c r="E223" i="2"/>
  <c r="K223" i="2"/>
  <c r="H223" i="2"/>
  <c r="N223" i="2"/>
  <c r="P224" i="2"/>
  <c r="C224" i="2"/>
  <c r="F224" i="2"/>
  <c r="G224" i="2"/>
  <c r="M224" i="2"/>
  <c r="J224" i="2"/>
  <c r="L224" i="2"/>
  <c r="O224" i="2"/>
  <c r="B225" i="2"/>
  <c r="I224" i="2"/>
  <c r="D224" i="2"/>
  <c r="K224" i="2" l="1"/>
  <c r="P225" i="2"/>
  <c r="O225" i="2"/>
  <c r="F225" i="2"/>
  <c r="M225" i="2"/>
  <c r="J225" i="2"/>
  <c r="L225" i="2"/>
  <c r="C225" i="2"/>
  <c r="I225" i="2"/>
  <c r="G225" i="2"/>
  <c r="B226" i="2"/>
  <c r="D225" i="2"/>
  <c r="N224" i="2"/>
  <c r="H224" i="2"/>
  <c r="Q224" i="2"/>
  <c r="E224" i="2"/>
  <c r="H225" i="2" l="1"/>
  <c r="Q225" i="2"/>
  <c r="K225" i="2"/>
  <c r="E225" i="2"/>
  <c r="F226" i="2"/>
  <c r="G226" i="2"/>
  <c r="M226" i="2"/>
  <c r="B227" i="2"/>
  <c r="C226" i="2"/>
  <c r="J226" i="2"/>
  <c r="L226" i="2"/>
  <c r="D226" i="2"/>
  <c r="I226" i="2"/>
  <c r="O226" i="2"/>
  <c r="P226" i="2"/>
  <c r="N225" i="2"/>
  <c r="E226" i="2" l="1"/>
  <c r="Q226" i="2"/>
  <c r="N226" i="2"/>
  <c r="H226" i="2"/>
  <c r="K226" i="2"/>
  <c r="P227" i="2"/>
  <c r="O227" i="2"/>
  <c r="L227" i="2"/>
  <c r="B228" i="2"/>
  <c r="M227" i="2"/>
  <c r="F227" i="2"/>
  <c r="G227" i="2"/>
  <c r="C227" i="2"/>
  <c r="J227" i="2"/>
  <c r="I227" i="2"/>
  <c r="D227" i="2"/>
  <c r="N227" i="2" l="1"/>
  <c r="K227" i="2"/>
  <c r="Q227" i="2"/>
  <c r="E227" i="2"/>
  <c r="F228" i="2"/>
  <c r="G228" i="2"/>
  <c r="M228" i="2"/>
  <c r="I228" i="2"/>
  <c r="P228" i="2"/>
  <c r="J228" i="2"/>
  <c r="L228" i="2"/>
  <c r="O228" i="2"/>
  <c r="D228" i="2"/>
  <c r="C228" i="2"/>
  <c r="B229" i="2"/>
  <c r="H227" i="2"/>
  <c r="E228" i="2" l="1"/>
  <c r="Q228" i="2"/>
  <c r="K228" i="2"/>
  <c r="N228" i="2"/>
  <c r="B230" i="2"/>
  <c r="D229" i="2"/>
  <c r="I229" i="2"/>
  <c r="M229" i="2"/>
  <c r="J229" i="2"/>
  <c r="C229" i="2"/>
  <c r="P229" i="2"/>
  <c r="O229" i="2"/>
  <c r="G229" i="2"/>
  <c r="L229" i="2"/>
  <c r="F229" i="2"/>
  <c r="H228" i="2"/>
  <c r="E229" i="2" l="1"/>
  <c r="H229" i="2"/>
  <c r="K229" i="2"/>
  <c r="N229" i="2"/>
  <c r="J230" i="2"/>
  <c r="I230" i="2"/>
  <c r="D230" i="2"/>
  <c r="L230" i="2"/>
  <c r="F230" i="2"/>
  <c r="P230" i="2"/>
  <c r="B231" i="2"/>
  <c r="C230" i="2"/>
  <c r="M230" i="2"/>
  <c r="O230" i="2"/>
  <c r="Q230" i="2" s="1"/>
  <c r="G230" i="2"/>
  <c r="Q229" i="2"/>
  <c r="E230" i="2" l="1"/>
  <c r="N230" i="2"/>
  <c r="K230" i="2"/>
  <c r="B232" i="2"/>
  <c r="I231" i="2"/>
  <c r="M231" i="2"/>
  <c r="C231" i="2"/>
  <c r="D231" i="2"/>
  <c r="L231" i="2"/>
  <c r="O231" i="2"/>
  <c r="F231" i="2"/>
  <c r="G231" i="2"/>
  <c r="J231" i="2"/>
  <c r="P231" i="2"/>
  <c r="H230" i="2"/>
  <c r="H231" i="2" l="1"/>
  <c r="E231" i="2"/>
  <c r="Q231" i="2"/>
  <c r="N231" i="2"/>
  <c r="K231" i="2"/>
  <c r="J232" i="2"/>
  <c r="O232" i="2"/>
  <c r="P232" i="2"/>
  <c r="D232" i="2"/>
  <c r="F232" i="2"/>
  <c r="G232" i="2"/>
  <c r="L232" i="2"/>
  <c r="B233" i="2"/>
  <c r="I232" i="2"/>
  <c r="M232" i="2"/>
  <c r="C232" i="2"/>
  <c r="Q232" i="2" l="1"/>
  <c r="H232" i="2"/>
  <c r="B234" i="2"/>
  <c r="I233" i="2"/>
  <c r="M233" i="2"/>
  <c r="O233" i="2"/>
  <c r="C233" i="2"/>
  <c r="D233" i="2"/>
  <c r="J233" i="2"/>
  <c r="P233" i="2"/>
  <c r="F233" i="2"/>
  <c r="G233" i="2"/>
  <c r="L233" i="2"/>
  <c r="K232" i="2"/>
  <c r="E232" i="2"/>
  <c r="N232" i="2"/>
  <c r="K233" i="2" l="1"/>
  <c r="N233" i="2"/>
  <c r="H233" i="2"/>
  <c r="E233" i="2"/>
  <c r="B235" i="2"/>
  <c r="I234" i="2"/>
  <c r="M234" i="2"/>
  <c r="O234" i="2"/>
  <c r="C234" i="2"/>
  <c r="D234" i="2"/>
  <c r="J234" i="2"/>
  <c r="P234" i="2"/>
  <c r="F234" i="2"/>
  <c r="G234" i="2"/>
  <c r="L234" i="2"/>
  <c r="Q233" i="2"/>
  <c r="Q234" i="2" l="1"/>
  <c r="N234" i="2"/>
  <c r="K234" i="2"/>
  <c r="H234" i="2"/>
  <c r="E234" i="2"/>
  <c r="F235" i="2"/>
  <c r="G235" i="2"/>
  <c r="L235" i="2"/>
  <c r="O235" i="2"/>
  <c r="P235" i="2"/>
  <c r="B236" i="2"/>
  <c r="I235" i="2"/>
  <c r="K235" i="2" s="1"/>
  <c r="M235" i="2"/>
  <c r="C235" i="2"/>
  <c r="J235" i="2"/>
  <c r="D235" i="2"/>
  <c r="H235" i="2" l="1"/>
  <c r="E235" i="2"/>
  <c r="Q235" i="2"/>
  <c r="N235" i="2"/>
  <c r="J236" i="2"/>
  <c r="O236" i="2"/>
  <c r="P236" i="2"/>
  <c r="B237" i="2"/>
  <c r="I236" i="2"/>
  <c r="M236" i="2"/>
  <c r="C236" i="2"/>
  <c r="F236" i="2"/>
  <c r="G236" i="2"/>
  <c r="L236" i="2"/>
  <c r="D236" i="2"/>
  <c r="N236" i="2" l="1"/>
  <c r="Q236" i="2"/>
  <c r="H236" i="2"/>
  <c r="B238" i="2"/>
  <c r="I237" i="2"/>
  <c r="M237" i="2"/>
  <c r="C237" i="2"/>
  <c r="D237" i="2"/>
  <c r="F237" i="2"/>
  <c r="G237" i="2"/>
  <c r="L237" i="2"/>
  <c r="J237" i="2"/>
  <c r="O237" i="2"/>
  <c r="P237" i="2"/>
  <c r="K236" i="2"/>
  <c r="E236" i="2"/>
  <c r="K237" i="2" l="1"/>
  <c r="Q237" i="2"/>
  <c r="B239" i="2"/>
  <c r="I238" i="2"/>
  <c r="M238" i="2"/>
  <c r="G238" i="2"/>
  <c r="J238" i="2"/>
  <c r="O238" i="2"/>
  <c r="C238" i="2"/>
  <c r="D238" i="2"/>
  <c r="F238" i="2"/>
  <c r="H238" i="2" s="1"/>
  <c r="L238" i="2"/>
  <c r="P238" i="2"/>
  <c r="H237" i="2"/>
  <c r="N237" i="2"/>
  <c r="E237" i="2"/>
  <c r="K238" i="2" l="1"/>
  <c r="E238" i="2"/>
  <c r="N238" i="2"/>
  <c r="Q238" i="2"/>
  <c r="J239" i="2"/>
  <c r="O239" i="2"/>
  <c r="P239" i="2"/>
  <c r="B240" i="2"/>
  <c r="I239" i="2"/>
  <c r="K239" i="2" s="1"/>
  <c r="M239" i="2"/>
  <c r="C239" i="2"/>
  <c r="D239" i="2"/>
  <c r="L239" i="2"/>
  <c r="F239" i="2"/>
  <c r="G239" i="2"/>
  <c r="E239" i="2" l="1"/>
  <c r="Q239" i="2"/>
  <c r="H239" i="2"/>
  <c r="N239" i="2"/>
  <c r="C240" i="2"/>
  <c r="D240" i="2"/>
  <c r="F240" i="2"/>
  <c r="G240" i="2"/>
  <c r="L240" i="2"/>
  <c r="J240" i="2"/>
  <c r="O240" i="2"/>
  <c r="P240" i="2"/>
  <c r="B241" i="2"/>
  <c r="I240" i="2"/>
  <c r="M240" i="2"/>
  <c r="K240" i="2" l="1"/>
  <c r="N240" i="2"/>
  <c r="E240" i="2"/>
  <c r="C241" i="2"/>
  <c r="D241" i="2"/>
  <c r="F241" i="2"/>
  <c r="G241" i="2"/>
  <c r="L241" i="2"/>
  <c r="J241" i="2"/>
  <c r="O241" i="2"/>
  <c r="P241" i="2"/>
  <c r="B242" i="2"/>
  <c r="I241" i="2"/>
  <c r="K241" i="2" s="1"/>
  <c r="M241" i="2"/>
  <c r="H240" i="2"/>
  <c r="Q240" i="2"/>
  <c r="H241" i="2" l="1"/>
  <c r="Q241" i="2"/>
  <c r="F242" i="2"/>
  <c r="G242" i="2"/>
  <c r="L242" i="2"/>
  <c r="J242" i="2"/>
  <c r="O242" i="2"/>
  <c r="P242" i="2"/>
  <c r="C242" i="2"/>
  <c r="D242" i="2"/>
  <c r="B243" i="2"/>
  <c r="I242" i="2"/>
  <c r="K242" i="2" s="1"/>
  <c r="M242" i="2"/>
  <c r="N241" i="2"/>
  <c r="E241" i="2"/>
  <c r="H242" i="2" l="1"/>
  <c r="Q242" i="2"/>
  <c r="J243" i="2"/>
  <c r="O243" i="2"/>
  <c r="Q243" i="2" s="1"/>
  <c r="P243" i="2"/>
  <c r="B244" i="2"/>
  <c r="I243" i="2"/>
  <c r="M243" i="2"/>
  <c r="D243" i="2"/>
  <c r="L243" i="2"/>
  <c r="C243" i="2"/>
  <c r="E243" i="2" s="1"/>
  <c r="F243" i="2"/>
  <c r="H243" i="2" s="1"/>
  <c r="G243" i="2"/>
  <c r="E242" i="2"/>
  <c r="N242" i="2"/>
  <c r="N243" i="2" l="1"/>
  <c r="F244" i="2"/>
  <c r="G244" i="2"/>
  <c r="L244" i="2"/>
  <c r="J244" i="2"/>
  <c r="O244" i="2"/>
  <c r="P244" i="2"/>
  <c r="B245" i="2"/>
  <c r="I244" i="2"/>
  <c r="K244" i="2" s="1"/>
  <c r="M244" i="2"/>
  <c r="C244" i="2"/>
  <c r="D244" i="2"/>
  <c r="K243" i="2"/>
  <c r="N244" i="2" l="1"/>
  <c r="B246" i="2"/>
  <c r="I245" i="2"/>
  <c r="M245" i="2"/>
  <c r="L245" i="2"/>
  <c r="O245" i="2"/>
  <c r="C245" i="2"/>
  <c r="D245" i="2"/>
  <c r="G245" i="2"/>
  <c r="J245" i="2"/>
  <c r="F245" i="2"/>
  <c r="P245" i="2"/>
  <c r="E244" i="2"/>
  <c r="Q244" i="2"/>
  <c r="H244" i="2"/>
  <c r="N245" i="2" l="1"/>
  <c r="K245" i="2"/>
  <c r="H245" i="2"/>
  <c r="E245" i="2"/>
  <c r="Q245" i="2"/>
  <c r="C246" i="2"/>
  <c r="D246" i="2"/>
  <c r="J246" i="2"/>
  <c r="O246" i="2"/>
  <c r="P246" i="2"/>
  <c r="B247" i="2"/>
  <c r="I246" i="2"/>
  <c r="M246" i="2"/>
  <c r="F246" i="2"/>
  <c r="G246" i="2"/>
  <c r="L246" i="2"/>
  <c r="H246" i="2" l="1"/>
  <c r="E246" i="2"/>
  <c r="Q246" i="2"/>
  <c r="N246" i="2"/>
  <c r="K246" i="2"/>
  <c r="J247" i="2"/>
  <c r="O247" i="2"/>
  <c r="P247" i="2"/>
  <c r="C247" i="2"/>
  <c r="F247" i="2"/>
  <c r="G247" i="2"/>
  <c r="B248" i="2"/>
  <c r="I247" i="2"/>
  <c r="M247" i="2"/>
  <c r="L247" i="2"/>
  <c r="D247" i="2"/>
  <c r="H247" i="2" l="1"/>
  <c r="E247" i="2"/>
  <c r="K247" i="2"/>
  <c r="B249" i="2"/>
  <c r="I248" i="2"/>
  <c r="M248" i="2"/>
  <c r="C248" i="2"/>
  <c r="D248" i="2"/>
  <c r="F248" i="2"/>
  <c r="G248" i="2"/>
  <c r="L248" i="2"/>
  <c r="O248" i="2"/>
  <c r="J248" i="2"/>
  <c r="P248" i="2"/>
  <c r="N247" i="2"/>
  <c r="Q247" i="2"/>
  <c r="K248" i="2" l="1"/>
  <c r="H248" i="2"/>
  <c r="Q248" i="2"/>
  <c r="B250" i="2"/>
  <c r="I249" i="2"/>
  <c r="M249" i="2"/>
  <c r="C249" i="2"/>
  <c r="D249" i="2"/>
  <c r="O249" i="2"/>
  <c r="F249" i="2"/>
  <c r="G249" i="2"/>
  <c r="L249" i="2"/>
  <c r="J249" i="2"/>
  <c r="P249" i="2"/>
  <c r="N248" i="2"/>
  <c r="E248" i="2"/>
  <c r="N249" i="2" l="1"/>
  <c r="E249" i="2"/>
  <c r="B251" i="2"/>
  <c r="I250" i="2"/>
  <c r="M250" i="2"/>
  <c r="L250" i="2"/>
  <c r="P250" i="2"/>
  <c r="C250" i="2"/>
  <c r="D250" i="2"/>
  <c r="G250" i="2"/>
  <c r="J250" i="2"/>
  <c r="F250" i="2"/>
  <c r="H250" i="2" s="1"/>
  <c r="O250" i="2"/>
  <c r="H249" i="2"/>
  <c r="Q249" i="2"/>
  <c r="K249" i="2"/>
  <c r="Q250" i="2" l="1"/>
  <c r="K250" i="2"/>
  <c r="B252" i="2"/>
  <c r="I251" i="2"/>
  <c r="M251" i="2"/>
  <c r="F251" i="2"/>
  <c r="C251" i="2"/>
  <c r="D251" i="2"/>
  <c r="G251" i="2"/>
  <c r="J251" i="2"/>
  <c r="O251" i="2"/>
  <c r="P251" i="2"/>
  <c r="L251" i="2"/>
  <c r="N251" i="2" s="1"/>
  <c r="E250" i="2"/>
  <c r="N250" i="2"/>
  <c r="H251" i="2" l="1"/>
  <c r="Q251" i="2"/>
  <c r="E251" i="2"/>
  <c r="K251" i="2"/>
  <c r="C252" i="2"/>
  <c r="D252" i="2"/>
  <c r="J252" i="2"/>
  <c r="P252" i="2"/>
  <c r="B253" i="2"/>
  <c r="M252" i="2"/>
  <c r="F252" i="2"/>
  <c r="G252" i="2"/>
  <c r="L252" i="2"/>
  <c r="O252" i="2"/>
  <c r="I252" i="2"/>
  <c r="K252" i="2" l="1"/>
  <c r="H252" i="2"/>
  <c r="Q252" i="2"/>
  <c r="E252" i="2"/>
  <c r="N252" i="2"/>
  <c r="F253" i="2"/>
  <c r="G253" i="2"/>
  <c r="L253" i="2"/>
  <c r="J253" i="2"/>
  <c r="O253" i="2"/>
  <c r="P253" i="2"/>
  <c r="B254" i="2"/>
  <c r="I253" i="2"/>
  <c r="K253" i="2" s="1"/>
  <c r="D253" i="2"/>
  <c r="M253" i="2"/>
  <c r="C253" i="2"/>
  <c r="H253" i="2" l="1"/>
  <c r="Q253" i="2"/>
  <c r="E253" i="2"/>
  <c r="G254" i="2"/>
  <c r="D254" i="2"/>
  <c r="I254" i="2"/>
  <c r="P254" i="2"/>
  <c r="F254" i="2"/>
  <c r="O254" i="2"/>
  <c r="L254" i="2"/>
  <c r="J254" i="2"/>
  <c r="C254" i="2"/>
  <c r="E254" i="2" s="1"/>
  <c r="M254" i="2"/>
  <c r="B255" i="2"/>
  <c r="N253" i="2"/>
  <c r="N254" i="2" l="1"/>
  <c r="H254" i="2"/>
  <c r="I255" i="2"/>
  <c r="B256" i="2"/>
  <c r="D255" i="2"/>
  <c r="F255" i="2"/>
  <c r="O255" i="2"/>
  <c r="M255" i="2"/>
  <c r="P255" i="2"/>
  <c r="G255" i="2"/>
  <c r="L255" i="2"/>
  <c r="C255" i="2"/>
  <c r="J255" i="2"/>
  <c r="K254" i="2"/>
  <c r="Q254" i="2"/>
  <c r="H255" i="2" l="1"/>
  <c r="J256" i="2"/>
  <c r="L256" i="2"/>
  <c r="M256" i="2"/>
  <c r="P256" i="2"/>
  <c r="G256" i="2"/>
  <c r="I256" i="2"/>
  <c r="K256" i="2" s="1"/>
  <c r="B257" i="2"/>
  <c r="O256" i="2"/>
  <c r="D256" i="2"/>
  <c r="F256" i="2"/>
  <c r="C256" i="2"/>
  <c r="E256" i="2" s="1"/>
  <c r="E255" i="2"/>
  <c r="N255" i="2"/>
  <c r="Q255" i="2"/>
  <c r="K255" i="2"/>
  <c r="H256" i="2" l="1"/>
  <c r="I257" i="2"/>
  <c r="B258" i="2"/>
  <c r="O257" i="2"/>
  <c r="F257" i="2"/>
  <c r="C257" i="2"/>
  <c r="M257" i="2"/>
  <c r="P257" i="2"/>
  <c r="D257" i="2"/>
  <c r="G257" i="2"/>
  <c r="J257" i="2"/>
  <c r="L257" i="2"/>
  <c r="N257" i="2" s="1"/>
  <c r="Q256" i="2"/>
  <c r="N256" i="2"/>
  <c r="H257" i="2" l="1"/>
  <c r="Q257" i="2"/>
  <c r="M258" i="2"/>
  <c r="P258" i="2"/>
  <c r="D258" i="2"/>
  <c r="J258" i="2"/>
  <c r="L258" i="2"/>
  <c r="F258" i="2"/>
  <c r="C258" i="2"/>
  <c r="G258" i="2"/>
  <c r="I258" i="2"/>
  <c r="O258" i="2"/>
  <c r="B259" i="2"/>
  <c r="E257" i="2"/>
  <c r="K257" i="2"/>
  <c r="Q258" i="2" l="1"/>
  <c r="N258" i="2"/>
  <c r="M259" i="2"/>
  <c r="P259" i="2"/>
  <c r="D259" i="2"/>
  <c r="J259" i="2"/>
  <c r="L259" i="2"/>
  <c r="N259" i="2" s="1"/>
  <c r="B260" i="2"/>
  <c r="F259" i="2"/>
  <c r="C259" i="2"/>
  <c r="G259" i="2"/>
  <c r="I259" i="2"/>
  <c r="O259" i="2"/>
  <c r="E258" i="2"/>
  <c r="H258" i="2"/>
  <c r="K258" i="2"/>
  <c r="H259" i="2" l="1"/>
  <c r="E259" i="2"/>
  <c r="Q259" i="2"/>
  <c r="K259" i="2"/>
  <c r="I260" i="2"/>
  <c r="B261" i="2"/>
  <c r="O260" i="2"/>
  <c r="D260" i="2"/>
  <c r="F260" i="2"/>
  <c r="C260" i="2"/>
  <c r="G260" i="2"/>
  <c r="L260" i="2"/>
  <c r="M260" i="2"/>
  <c r="P260" i="2"/>
  <c r="J260" i="2"/>
  <c r="E260" i="2" l="1"/>
  <c r="Q260" i="2"/>
  <c r="F261" i="2"/>
  <c r="C261" i="2"/>
  <c r="G261" i="2"/>
  <c r="I261" i="2"/>
  <c r="B262" i="2"/>
  <c r="O261" i="2"/>
  <c r="D261" i="2"/>
  <c r="J261" i="2"/>
  <c r="L261" i="2"/>
  <c r="M261" i="2"/>
  <c r="P261" i="2"/>
  <c r="K260" i="2"/>
  <c r="H260" i="2"/>
  <c r="N260" i="2"/>
  <c r="K261" i="2" l="1"/>
  <c r="Q261" i="2"/>
  <c r="E261" i="2"/>
  <c r="N261" i="2"/>
  <c r="J262" i="2"/>
  <c r="L262" i="2"/>
  <c r="M262" i="2"/>
  <c r="D262" i="2"/>
  <c r="C262" i="2"/>
  <c r="I262" i="2"/>
  <c r="B263" i="2"/>
  <c r="O262" i="2"/>
  <c r="Q262" i="2" s="1"/>
  <c r="F262" i="2"/>
  <c r="G262" i="2"/>
  <c r="P262" i="2"/>
  <c r="H261" i="2"/>
  <c r="H262" i="2" l="1"/>
  <c r="E262" i="2"/>
  <c r="F263" i="2"/>
  <c r="C263" i="2"/>
  <c r="G263" i="2"/>
  <c r="O263" i="2"/>
  <c r="M263" i="2"/>
  <c r="D263" i="2"/>
  <c r="J263" i="2"/>
  <c r="L263" i="2"/>
  <c r="B264" i="2"/>
  <c r="P263" i="2"/>
  <c r="I263" i="2"/>
  <c r="K263" i="2" s="1"/>
  <c r="K262" i="2"/>
  <c r="N262" i="2"/>
  <c r="N263" i="2" l="1"/>
  <c r="Q263" i="2"/>
  <c r="E263" i="2"/>
  <c r="J264" i="2"/>
  <c r="L264" i="2"/>
  <c r="P264" i="2"/>
  <c r="D264" i="2"/>
  <c r="C264" i="2"/>
  <c r="I264" i="2"/>
  <c r="B265" i="2"/>
  <c r="O264" i="2"/>
  <c r="F264" i="2"/>
  <c r="G264" i="2"/>
  <c r="M264" i="2"/>
  <c r="H263" i="2"/>
  <c r="E264" i="2" l="1"/>
  <c r="K264" i="2"/>
  <c r="N264" i="2"/>
  <c r="F265" i="2"/>
  <c r="C265" i="2"/>
  <c r="G265" i="2"/>
  <c r="I265" i="2"/>
  <c r="B266" i="2"/>
  <c r="M265" i="2"/>
  <c r="D265" i="2"/>
  <c r="J265" i="2"/>
  <c r="L265" i="2"/>
  <c r="P265" i="2"/>
  <c r="O265" i="2"/>
  <c r="H264" i="2"/>
  <c r="Q264" i="2"/>
  <c r="Q265" i="2" l="1"/>
  <c r="E265" i="2"/>
  <c r="N265" i="2"/>
  <c r="I266" i="2"/>
  <c r="K266" i="2" s="1"/>
  <c r="B267" i="2"/>
  <c r="O266" i="2"/>
  <c r="F266" i="2"/>
  <c r="C266" i="2"/>
  <c r="G266" i="2"/>
  <c r="J266" i="2"/>
  <c r="M266" i="2"/>
  <c r="P266" i="2"/>
  <c r="D266" i="2"/>
  <c r="L266" i="2"/>
  <c r="H265" i="2"/>
  <c r="K265" i="2"/>
  <c r="F267" i="2" l="1"/>
  <c r="C267" i="2"/>
  <c r="G267" i="2"/>
  <c r="O267" i="2"/>
  <c r="P267" i="2"/>
  <c r="J267" i="2"/>
  <c r="L267" i="2"/>
  <c r="B268" i="2"/>
  <c r="M267" i="2"/>
  <c r="D267" i="2"/>
  <c r="I267" i="2"/>
  <c r="K267" i="2" s="1"/>
  <c r="H266" i="2"/>
  <c r="E266" i="2"/>
  <c r="N266" i="2"/>
  <c r="Q266" i="2"/>
  <c r="Q267" i="2" l="1"/>
  <c r="N267" i="2"/>
  <c r="M268" i="2"/>
  <c r="P268" i="2"/>
  <c r="D268" i="2"/>
  <c r="J268" i="2"/>
  <c r="L268" i="2"/>
  <c r="I268" i="2"/>
  <c r="O268" i="2"/>
  <c r="F268" i="2"/>
  <c r="C268" i="2"/>
  <c r="G268" i="2"/>
  <c r="B269" i="2"/>
  <c r="E267" i="2"/>
  <c r="H267" i="2"/>
  <c r="N268" i="2" l="1"/>
  <c r="H268" i="2"/>
  <c r="Q268" i="2"/>
  <c r="F269" i="2"/>
  <c r="C269" i="2"/>
  <c r="G269" i="2"/>
  <c r="J269" i="2"/>
  <c r="I269" i="2"/>
  <c r="B270" i="2"/>
  <c r="O269" i="2"/>
  <c r="M269" i="2"/>
  <c r="P269" i="2"/>
  <c r="L269" i="2"/>
  <c r="D269" i="2"/>
  <c r="K268" i="2"/>
  <c r="E268" i="2"/>
  <c r="Q269" i="2" l="1"/>
  <c r="N269" i="2"/>
  <c r="E269" i="2"/>
  <c r="I270" i="2"/>
  <c r="B271" i="2"/>
  <c r="O270" i="2"/>
  <c r="C270" i="2"/>
  <c r="G270" i="2"/>
  <c r="J270" i="2"/>
  <c r="M270" i="2"/>
  <c r="P270" i="2"/>
  <c r="D270" i="2"/>
  <c r="F270" i="2"/>
  <c r="L270" i="2"/>
  <c r="K269" i="2"/>
  <c r="H269" i="2"/>
  <c r="N270" i="2" l="1"/>
  <c r="H270" i="2"/>
  <c r="J271" i="2"/>
  <c r="L271" i="2"/>
  <c r="M271" i="2"/>
  <c r="D271" i="2"/>
  <c r="I271" i="2"/>
  <c r="K271" i="2" s="1"/>
  <c r="B272" i="2"/>
  <c r="O271" i="2"/>
  <c r="P271" i="2"/>
  <c r="C271" i="2"/>
  <c r="G271" i="2"/>
  <c r="F271" i="2"/>
  <c r="K270" i="2"/>
  <c r="E270" i="2"/>
  <c r="Q270" i="2"/>
  <c r="H271" i="2" l="1"/>
  <c r="Q271" i="2"/>
  <c r="N271" i="2"/>
  <c r="M272" i="2"/>
  <c r="P272" i="2"/>
  <c r="D272" i="2"/>
  <c r="J272" i="2"/>
  <c r="L272" i="2"/>
  <c r="I272" i="2"/>
  <c r="O272" i="2"/>
  <c r="F272" i="2"/>
  <c r="C272" i="2"/>
  <c r="E272" i="2" s="1"/>
  <c r="G272" i="2"/>
  <c r="B273" i="2"/>
  <c r="E271" i="2"/>
  <c r="K272" i="2" l="1"/>
  <c r="H272" i="2"/>
  <c r="N272" i="2"/>
  <c r="I273" i="2"/>
  <c r="K273" i="2" s="1"/>
  <c r="B274" i="2"/>
  <c r="O273" i="2"/>
  <c r="F273" i="2"/>
  <c r="C273" i="2"/>
  <c r="G273" i="2"/>
  <c r="L273" i="2"/>
  <c r="M273" i="2"/>
  <c r="P273" i="2"/>
  <c r="D273" i="2"/>
  <c r="J273" i="2"/>
  <c r="Q272" i="2"/>
  <c r="N273" i="2" l="1"/>
  <c r="J274" i="2"/>
  <c r="L274" i="2"/>
  <c r="M274" i="2"/>
  <c r="P274" i="2"/>
  <c r="D274" i="2"/>
  <c r="F274" i="2"/>
  <c r="G274" i="2"/>
  <c r="I274" i="2"/>
  <c r="B275" i="2"/>
  <c r="O274" i="2"/>
  <c r="C274" i="2"/>
  <c r="E274" i="2" s="1"/>
  <c r="E273" i="2"/>
  <c r="H273" i="2"/>
  <c r="Q273" i="2"/>
  <c r="K274" i="2" l="1"/>
  <c r="Q274" i="2"/>
  <c r="N274" i="2"/>
  <c r="H274" i="2"/>
  <c r="J275" i="2"/>
  <c r="L275" i="2"/>
  <c r="M275" i="2"/>
  <c r="P275" i="2"/>
  <c r="D275" i="2"/>
  <c r="F275" i="2"/>
  <c r="C275" i="2"/>
  <c r="G275" i="2"/>
  <c r="I275" i="2"/>
  <c r="B276" i="2"/>
  <c r="O275" i="2"/>
  <c r="K275" i="2" l="1"/>
  <c r="Q275" i="2"/>
  <c r="E275" i="2"/>
  <c r="F276" i="2"/>
  <c r="C276" i="2"/>
  <c r="G276" i="2"/>
  <c r="L276" i="2"/>
  <c r="I276" i="2"/>
  <c r="K276" i="2" s="1"/>
  <c r="B277" i="2"/>
  <c r="O276" i="2"/>
  <c r="M276" i="2"/>
  <c r="P276" i="2"/>
  <c r="J276" i="2"/>
  <c r="D276" i="2"/>
  <c r="H275" i="2"/>
  <c r="N275" i="2"/>
  <c r="H276" i="2" l="1"/>
  <c r="N276" i="2"/>
  <c r="Q276" i="2"/>
  <c r="J277" i="2"/>
  <c r="L277" i="2"/>
  <c r="D277" i="2"/>
  <c r="F277" i="2"/>
  <c r="G277" i="2"/>
  <c r="I277" i="2"/>
  <c r="B278" i="2"/>
  <c r="O277" i="2"/>
  <c r="C277" i="2"/>
  <c r="M277" i="2"/>
  <c r="P277" i="2"/>
  <c r="E276" i="2"/>
  <c r="K277" i="2" l="1"/>
  <c r="N277" i="2"/>
  <c r="I278" i="2"/>
  <c r="B279" i="2"/>
  <c r="O278" i="2"/>
  <c r="C278" i="2"/>
  <c r="J278" i="2"/>
  <c r="L278" i="2"/>
  <c r="M278" i="2"/>
  <c r="P278" i="2"/>
  <c r="D278" i="2"/>
  <c r="G278" i="2"/>
  <c r="F278" i="2"/>
  <c r="E277" i="2"/>
  <c r="Q277" i="2"/>
  <c r="H277" i="2"/>
  <c r="H278" i="2" l="1"/>
  <c r="Q278" i="2"/>
  <c r="M279" i="2"/>
  <c r="P279" i="2"/>
  <c r="D279" i="2"/>
  <c r="J279" i="2"/>
  <c r="I279" i="2"/>
  <c r="B280" i="2"/>
  <c r="O279" i="2"/>
  <c r="F279" i="2"/>
  <c r="C279" i="2"/>
  <c r="G279" i="2"/>
  <c r="L279" i="2"/>
  <c r="N278" i="2"/>
  <c r="K278" i="2"/>
  <c r="E278" i="2"/>
  <c r="H279" i="2" l="1"/>
  <c r="N279" i="2"/>
  <c r="Q279" i="2"/>
  <c r="J280" i="2"/>
  <c r="L280" i="2"/>
  <c r="I280" i="2"/>
  <c r="B281" i="2"/>
  <c r="C280" i="2"/>
  <c r="O280" i="2"/>
  <c r="P280" i="2"/>
  <c r="F280" i="2"/>
  <c r="G280" i="2"/>
  <c r="M280" i="2"/>
  <c r="D280" i="2"/>
  <c r="E279" i="2"/>
  <c r="K279" i="2"/>
  <c r="K280" i="2" l="1"/>
  <c r="H280" i="2"/>
  <c r="J281" i="2"/>
  <c r="L281" i="2"/>
  <c r="I281" i="2"/>
  <c r="O281" i="2"/>
  <c r="M281" i="2"/>
  <c r="P281" i="2"/>
  <c r="F281" i="2"/>
  <c r="C281" i="2"/>
  <c r="B282" i="2"/>
  <c r="D281" i="2"/>
  <c r="G281" i="2"/>
  <c r="Q280" i="2"/>
  <c r="N280" i="2"/>
  <c r="E280" i="2"/>
  <c r="N281" i="2" l="1"/>
  <c r="K281" i="2"/>
  <c r="E281" i="2"/>
  <c r="Q281" i="2"/>
  <c r="H281" i="2"/>
  <c r="I282" i="2"/>
  <c r="B283" i="2"/>
  <c r="O282" i="2"/>
  <c r="M282" i="2"/>
  <c r="D282" i="2"/>
  <c r="F282" i="2"/>
  <c r="J282" i="2"/>
  <c r="P282" i="2"/>
  <c r="C282" i="2"/>
  <c r="L282" i="2"/>
  <c r="G282" i="2"/>
  <c r="Q282" i="2" l="1"/>
  <c r="N282" i="2"/>
  <c r="E282" i="2"/>
  <c r="H282" i="2"/>
  <c r="I283" i="2"/>
  <c r="B284" i="2"/>
  <c r="O283" i="2"/>
  <c r="D283" i="2"/>
  <c r="F283" i="2"/>
  <c r="G283" i="2"/>
  <c r="M283" i="2"/>
  <c r="P283" i="2"/>
  <c r="C283" i="2"/>
  <c r="J283" i="2"/>
  <c r="L283" i="2"/>
  <c r="K282" i="2"/>
  <c r="E283" i="2" l="1"/>
  <c r="Q283" i="2"/>
  <c r="J284" i="2"/>
  <c r="L284" i="2"/>
  <c r="I284" i="2"/>
  <c r="B285" i="2"/>
  <c r="O284" i="2"/>
  <c r="M284" i="2"/>
  <c r="D284" i="2"/>
  <c r="G284" i="2"/>
  <c r="P284" i="2"/>
  <c r="F284" i="2"/>
  <c r="C284" i="2"/>
  <c r="E284" i="2" s="1"/>
  <c r="N283" i="2"/>
  <c r="K283" i="2"/>
  <c r="H283" i="2"/>
  <c r="K284" i="2" l="1"/>
  <c r="J285" i="2"/>
  <c r="L285" i="2"/>
  <c r="I285" i="2"/>
  <c r="K285" i="2" s="1"/>
  <c r="B286" i="2"/>
  <c r="P285" i="2"/>
  <c r="C285" i="2"/>
  <c r="O285" i="2"/>
  <c r="Q285" i="2" s="1"/>
  <c r="D285" i="2"/>
  <c r="M285" i="2"/>
  <c r="F285" i="2"/>
  <c r="G285" i="2"/>
  <c r="N284" i="2"/>
  <c r="H284" i="2"/>
  <c r="Q284" i="2"/>
  <c r="N285" i="2" l="1"/>
  <c r="J286" i="2"/>
  <c r="L286" i="2"/>
  <c r="N286" i="2" s="1"/>
  <c r="I286" i="2"/>
  <c r="K286" i="2" s="1"/>
  <c r="B287" i="2"/>
  <c r="P286" i="2"/>
  <c r="F286" i="2"/>
  <c r="G286" i="2"/>
  <c r="O286" i="2"/>
  <c r="M286" i="2"/>
  <c r="D286" i="2"/>
  <c r="C286" i="2"/>
  <c r="H285" i="2"/>
  <c r="E285" i="2"/>
  <c r="Q286" i="2" l="1"/>
  <c r="E286" i="2"/>
  <c r="I287" i="2"/>
  <c r="B288" i="2"/>
  <c r="O287" i="2"/>
  <c r="M287" i="2"/>
  <c r="D287" i="2"/>
  <c r="F287" i="2"/>
  <c r="G287" i="2"/>
  <c r="L287" i="2"/>
  <c r="N287" i="2" s="1"/>
  <c r="P287" i="2"/>
  <c r="C287" i="2"/>
  <c r="J287" i="2"/>
  <c r="H286" i="2"/>
  <c r="E287" i="2" l="1"/>
  <c r="Q287" i="2"/>
  <c r="H287" i="2"/>
  <c r="J288" i="2"/>
  <c r="L288" i="2"/>
  <c r="I288" i="2"/>
  <c r="B289" i="2"/>
  <c r="P288" i="2"/>
  <c r="C288" i="2"/>
  <c r="O288" i="2"/>
  <c r="M288" i="2"/>
  <c r="D288" i="2"/>
  <c r="F288" i="2"/>
  <c r="G288" i="2"/>
  <c r="K287" i="2"/>
  <c r="E288" i="2" l="1"/>
  <c r="N288" i="2"/>
  <c r="Q288" i="2"/>
  <c r="K288" i="2"/>
  <c r="H288" i="2"/>
  <c r="F289" i="2"/>
  <c r="C289" i="2"/>
  <c r="G289" i="2"/>
  <c r="L289" i="2"/>
  <c r="B290" i="2"/>
  <c r="P289" i="2"/>
  <c r="J289" i="2"/>
  <c r="I289" i="2"/>
  <c r="O289" i="2"/>
  <c r="M289" i="2"/>
  <c r="D289" i="2"/>
  <c r="E289" i="2" l="1"/>
  <c r="J290" i="2"/>
  <c r="L290" i="2"/>
  <c r="I290" i="2"/>
  <c r="K290" i="2" s="1"/>
  <c r="O290" i="2"/>
  <c r="P290" i="2"/>
  <c r="B291" i="2"/>
  <c r="M290" i="2"/>
  <c r="D290" i="2"/>
  <c r="F290" i="2"/>
  <c r="C290" i="2"/>
  <c r="G290" i="2"/>
  <c r="H289" i="2"/>
  <c r="Q289" i="2"/>
  <c r="K289" i="2"/>
  <c r="N289" i="2"/>
  <c r="E290" i="2" l="1"/>
  <c r="N290" i="2"/>
  <c r="H290" i="2"/>
  <c r="M291" i="2"/>
  <c r="P291" i="2"/>
  <c r="D291" i="2"/>
  <c r="C291" i="2"/>
  <c r="G291" i="2"/>
  <c r="L291" i="2"/>
  <c r="N291" i="2" s="1"/>
  <c r="I291" i="2"/>
  <c r="B292" i="2"/>
  <c r="F291" i="2"/>
  <c r="J291" i="2"/>
  <c r="O291" i="2"/>
  <c r="Q290" i="2"/>
  <c r="H291" i="2" l="1"/>
  <c r="E291" i="2"/>
  <c r="M292" i="2"/>
  <c r="P292" i="2"/>
  <c r="D292" i="2"/>
  <c r="G292" i="2"/>
  <c r="J292" i="2"/>
  <c r="F292" i="2"/>
  <c r="C292" i="2"/>
  <c r="L292" i="2"/>
  <c r="I292" i="2"/>
  <c r="O292" i="2"/>
  <c r="B293" i="2"/>
  <c r="Q291" i="2"/>
  <c r="K291" i="2"/>
  <c r="K292" i="2" l="1"/>
  <c r="N292" i="2"/>
  <c r="Q292" i="2"/>
  <c r="J293" i="2"/>
  <c r="L293" i="2"/>
  <c r="I293" i="2"/>
  <c r="O293" i="2"/>
  <c r="M293" i="2"/>
  <c r="P293" i="2"/>
  <c r="D293" i="2"/>
  <c r="F293" i="2"/>
  <c r="G293" i="2"/>
  <c r="B294" i="2"/>
  <c r="C293" i="2"/>
  <c r="E292" i="2"/>
  <c r="H292" i="2"/>
  <c r="E293" i="2" l="1"/>
  <c r="K293" i="2"/>
  <c r="H293" i="2"/>
  <c r="Q293" i="2"/>
  <c r="I294" i="2"/>
  <c r="B295" i="2"/>
  <c r="O294" i="2"/>
  <c r="P294" i="2"/>
  <c r="D294" i="2"/>
  <c r="F294" i="2"/>
  <c r="G294" i="2"/>
  <c r="J294" i="2"/>
  <c r="M294" i="2"/>
  <c r="C294" i="2"/>
  <c r="L294" i="2"/>
  <c r="N293" i="2"/>
  <c r="E294" i="2" l="1"/>
  <c r="N294" i="2"/>
  <c r="Q294" i="2"/>
  <c r="H294" i="2"/>
  <c r="M295" i="2"/>
  <c r="P295" i="2"/>
  <c r="D295" i="2"/>
  <c r="C295" i="2"/>
  <c r="G295" i="2"/>
  <c r="J295" i="2"/>
  <c r="B296" i="2"/>
  <c r="F295" i="2"/>
  <c r="L295" i="2"/>
  <c r="N295" i="2" s="1"/>
  <c r="I295" i="2"/>
  <c r="O295" i="2"/>
  <c r="K294" i="2"/>
  <c r="E295" i="2" l="1"/>
  <c r="H295" i="2"/>
  <c r="K295" i="2"/>
  <c r="Q295" i="2"/>
  <c r="M296" i="2"/>
  <c r="P296" i="2"/>
  <c r="D296" i="2"/>
  <c r="F296" i="2"/>
  <c r="C296" i="2"/>
  <c r="J296" i="2"/>
  <c r="B297" i="2"/>
  <c r="G296" i="2"/>
  <c r="L296" i="2"/>
  <c r="N296" i="2" s="1"/>
  <c r="I296" i="2"/>
  <c r="O296" i="2"/>
  <c r="Q296" i="2" s="1"/>
  <c r="K296" i="2" l="1"/>
  <c r="E296" i="2"/>
  <c r="H296" i="2"/>
  <c r="M297" i="2"/>
  <c r="P297" i="2"/>
  <c r="D297" i="2"/>
  <c r="F297" i="2"/>
  <c r="C297" i="2"/>
  <c r="J297" i="2"/>
  <c r="L297" i="2"/>
  <c r="B298" i="2"/>
  <c r="G297" i="2"/>
  <c r="I297" i="2"/>
  <c r="K297" i="2" s="1"/>
  <c r="O297" i="2"/>
  <c r="Q297" i="2" l="1"/>
  <c r="N297" i="2"/>
  <c r="H297" i="2"/>
  <c r="M298" i="2"/>
  <c r="P298" i="2"/>
  <c r="D298" i="2"/>
  <c r="F298" i="2"/>
  <c r="C298" i="2"/>
  <c r="L298" i="2"/>
  <c r="I298" i="2"/>
  <c r="O298" i="2"/>
  <c r="G298" i="2"/>
  <c r="J298" i="2"/>
  <c r="B299" i="2"/>
  <c r="E297" i="2"/>
  <c r="K298" i="2" l="1"/>
  <c r="N298" i="2"/>
  <c r="Q298" i="2"/>
  <c r="H298" i="2"/>
  <c r="F299" i="2"/>
  <c r="C299" i="2"/>
  <c r="G299" i="2"/>
  <c r="J299" i="2"/>
  <c r="L299" i="2"/>
  <c r="I299" i="2"/>
  <c r="O299" i="2"/>
  <c r="D299" i="2"/>
  <c r="B300" i="2"/>
  <c r="M299" i="2"/>
  <c r="P299" i="2"/>
  <c r="E298" i="2"/>
  <c r="K299" i="2" l="1"/>
  <c r="E299" i="2"/>
  <c r="Q299" i="2"/>
  <c r="M300" i="2"/>
  <c r="P300" i="2"/>
  <c r="D300" i="2"/>
  <c r="F300" i="2"/>
  <c r="H300" i="2" s="1"/>
  <c r="C300" i="2"/>
  <c r="E300" i="2" s="1"/>
  <c r="G300" i="2"/>
  <c r="J300" i="2"/>
  <c r="O300" i="2"/>
  <c r="Q300" i="2" s="1"/>
  <c r="L300" i="2"/>
  <c r="B301" i="2"/>
  <c r="I300" i="2"/>
  <c r="N299" i="2"/>
  <c r="H299" i="2"/>
  <c r="K300" i="2" l="1"/>
  <c r="N300" i="2"/>
  <c r="J301" i="2"/>
  <c r="L301" i="2"/>
  <c r="N301" i="2" s="1"/>
  <c r="B302" i="2"/>
  <c r="M301" i="2"/>
  <c r="D301" i="2"/>
  <c r="G301" i="2"/>
  <c r="I301" i="2"/>
  <c r="O301" i="2"/>
  <c r="P301" i="2"/>
  <c r="C301" i="2"/>
  <c r="E301" i="2" s="1"/>
  <c r="F301" i="2"/>
  <c r="H301" i="2" l="1"/>
  <c r="K301" i="2"/>
  <c r="I302" i="2"/>
  <c r="B303" i="2"/>
  <c r="O302" i="2"/>
  <c r="P302" i="2"/>
  <c r="F302" i="2"/>
  <c r="G302" i="2"/>
  <c r="L302" i="2"/>
  <c r="M302" i="2"/>
  <c r="D302" i="2"/>
  <c r="C302" i="2"/>
  <c r="E302" i="2" s="1"/>
  <c r="J302" i="2"/>
  <c r="Q301" i="2"/>
  <c r="Q302" i="2" l="1"/>
  <c r="M303" i="2"/>
  <c r="P303" i="2"/>
  <c r="D303" i="2"/>
  <c r="F303" i="2"/>
  <c r="C303" i="2"/>
  <c r="L303" i="2"/>
  <c r="B304" i="2"/>
  <c r="G303" i="2"/>
  <c r="I303" i="2"/>
  <c r="O303" i="2"/>
  <c r="J303" i="2"/>
  <c r="N302" i="2"/>
  <c r="H302" i="2"/>
  <c r="K302" i="2"/>
  <c r="N303" i="2" l="1"/>
  <c r="Q303" i="2"/>
  <c r="M304" i="2"/>
  <c r="P304" i="2"/>
  <c r="D304" i="2"/>
  <c r="F304" i="2"/>
  <c r="G304" i="2"/>
  <c r="L304" i="2"/>
  <c r="N304" i="2" s="1"/>
  <c r="B305" i="2"/>
  <c r="C304" i="2"/>
  <c r="J304" i="2"/>
  <c r="I304" i="2"/>
  <c r="K304" i="2" s="1"/>
  <c r="O304" i="2"/>
  <c r="E303" i="2"/>
  <c r="K303" i="2"/>
  <c r="H303" i="2"/>
  <c r="Q304" i="2" l="1"/>
  <c r="E304" i="2"/>
  <c r="H304" i="2"/>
  <c r="J305" i="2"/>
  <c r="L305" i="2"/>
  <c r="I305" i="2"/>
  <c r="B306" i="2"/>
  <c r="O305" i="2"/>
  <c r="M305" i="2"/>
  <c r="P305" i="2"/>
  <c r="C305" i="2"/>
  <c r="D305" i="2"/>
  <c r="G305" i="2"/>
  <c r="F305" i="2"/>
  <c r="E305" i="2" l="1"/>
  <c r="K305" i="2"/>
  <c r="H305" i="2"/>
  <c r="N305" i="2"/>
  <c r="F306" i="2"/>
  <c r="C306" i="2"/>
  <c r="G306" i="2"/>
  <c r="J306" i="2"/>
  <c r="L306" i="2"/>
  <c r="I306" i="2"/>
  <c r="O306" i="2"/>
  <c r="P306" i="2"/>
  <c r="B307" i="2"/>
  <c r="M306" i="2"/>
  <c r="D306" i="2"/>
  <c r="Q305" i="2"/>
  <c r="K306" i="2" l="1"/>
  <c r="E306" i="2"/>
  <c r="Q306" i="2"/>
  <c r="M307" i="2"/>
  <c r="P307" i="2"/>
  <c r="D307" i="2"/>
  <c r="C307" i="2"/>
  <c r="G307" i="2"/>
  <c r="J307" i="2"/>
  <c r="I307" i="2"/>
  <c r="K307" i="2" s="1"/>
  <c r="B308" i="2"/>
  <c r="F307" i="2"/>
  <c r="L307" i="2"/>
  <c r="O307" i="2"/>
  <c r="Q307" i="2" s="1"/>
  <c r="N306" i="2"/>
  <c r="H306" i="2"/>
  <c r="E307" i="2" l="1"/>
  <c r="H307" i="2"/>
  <c r="I308" i="2"/>
  <c r="B309" i="2"/>
  <c r="O308" i="2"/>
  <c r="M308" i="2"/>
  <c r="P308" i="2"/>
  <c r="F308" i="2"/>
  <c r="G308" i="2"/>
  <c r="J308" i="2"/>
  <c r="D308" i="2"/>
  <c r="C308" i="2"/>
  <c r="E308" i="2" s="1"/>
  <c r="L308" i="2"/>
  <c r="N307" i="2"/>
  <c r="K308" i="2" l="1"/>
  <c r="N308" i="2"/>
  <c r="Q308" i="2"/>
  <c r="M309" i="2"/>
  <c r="P309" i="2"/>
  <c r="D309" i="2"/>
  <c r="C309" i="2"/>
  <c r="G309" i="2"/>
  <c r="L309" i="2"/>
  <c r="O309" i="2"/>
  <c r="F309" i="2"/>
  <c r="J309" i="2"/>
  <c r="I309" i="2"/>
  <c r="B310" i="2"/>
  <c r="H308" i="2"/>
  <c r="N309" i="2" l="1"/>
  <c r="E309" i="2"/>
  <c r="K309" i="2"/>
  <c r="H309" i="2"/>
  <c r="Q309" i="2"/>
  <c r="M310" i="2"/>
  <c r="P310" i="2"/>
  <c r="D310" i="2"/>
  <c r="F310" i="2"/>
  <c r="G310" i="2"/>
  <c r="J310" i="2"/>
  <c r="I310" i="2"/>
  <c r="B311" i="2"/>
  <c r="C310" i="2"/>
  <c r="L310" i="2"/>
  <c r="O310" i="2"/>
  <c r="N310" i="2" l="1"/>
  <c r="H310" i="2"/>
  <c r="Q310" i="2"/>
  <c r="K310" i="2"/>
  <c r="M311" i="2"/>
  <c r="P311" i="2"/>
  <c r="D311" i="2"/>
  <c r="F311" i="2"/>
  <c r="C311" i="2"/>
  <c r="J311" i="2"/>
  <c r="B312" i="2"/>
  <c r="G311" i="2"/>
  <c r="L311" i="2"/>
  <c r="I311" i="2"/>
  <c r="K311" i="2" s="1"/>
  <c r="O311" i="2"/>
  <c r="Q311" i="2" s="1"/>
  <c r="E310" i="2"/>
  <c r="N311" i="2" l="1"/>
  <c r="H311" i="2"/>
  <c r="F312" i="2"/>
  <c r="C312" i="2"/>
  <c r="G312" i="2"/>
  <c r="J312" i="2"/>
  <c r="I312" i="2"/>
  <c r="B313" i="2"/>
  <c r="D312" i="2"/>
  <c r="L312" i="2"/>
  <c r="P312" i="2"/>
  <c r="O312" i="2"/>
  <c r="M312" i="2"/>
  <c r="E311" i="2"/>
  <c r="Q312" i="2" l="1"/>
  <c r="N312" i="2"/>
  <c r="J313" i="2"/>
  <c r="L313" i="2"/>
  <c r="I313" i="2"/>
  <c r="B314" i="2"/>
  <c r="M313" i="2"/>
  <c r="D313" i="2"/>
  <c r="F313" i="2"/>
  <c r="O313" i="2"/>
  <c r="P313" i="2"/>
  <c r="C313" i="2"/>
  <c r="G313" i="2"/>
  <c r="E312" i="2"/>
  <c r="K312" i="2"/>
  <c r="H312" i="2"/>
  <c r="N313" i="2" l="1"/>
  <c r="K313" i="2"/>
  <c r="E313" i="2"/>
  <c r="Q313" i="2"/>
  <c r="F314" i="2"/>
  <c r="C314" i="2"/>
  <c r="G314" i="2"/>
  <c r="L314" i="2"/>
  <c r="B315" i="2"/>
  <c r="M314" i="2"/>
  <c r="P314" i="2"/>
  <c r="J314" i="2"/>
  <c r="I314" i="2"/>
  <c r="O314" i="2"/>
  <c r="D314" i="2"/>
  <c r="H313" i="2"/>
  <c r="N314" i="2" l="1"/>
  <c r="Q314" i="2"/>
  <c r="E314" i="2"/>
  <c r="K314" i="2"/>
  <c r="I315" i="2"/>
  <c r="B316" i="2"/>
  <c r="O315" i="2"/>
  <c r="M315" i="2"/>
  <c r="P315" i="2"/>
  <c r="D315" i="2"/>
  <c r="F315" i="2"/>
  <c r="C315" i="2"/>
  <c r="E315" i="2" s="1"/>
  <c r="L315" i="2"/>
  <c r="G315" i="2"/>
  <c r="J315" i="2"/>
  <c r="H314" i="2"/>
  <c r="H315" i="2" l="1"/>
  <c r="N315" i="2"/>
  <c r="K315" i="2"/>
  <c r="Q315" i="2"/>
  <c r="J316" i="2"/>
  <c r="L316" i="2"/>
  <c r="I316" i="2"/>
  <c r="B317" i="2"/>
  <c r="O316" i="2"/>
  <c r="P316" i="2"/>
  <c r="D316" i="2"/>
  <c r="F316" i="2"/>
  <c r="C316" i="2"/>
  <c r="G316" i="2"/>
  <c r="M316" i="2"/>
  <c r="K316" i="2" l="1"/>
  <c r="N316" i="2"/>
  <c r="E316" i="2"/>
  <c r="Q316" i="2"/>
  <c r="H316" i="2"/>
  <c r="M317" i="2"/>
  <c r="P317" i="2"/>
  <c r="D317" i="2"/>
  <c r="F317" i="2"/>
  <c r="C317" i="2"/>
  <c r="G317" i="2"/>
  <c r="J317" i="2"/>
  <c r="L317" i="2"/>
  <c r="I317" i="2"/>
  <c r="O317" i="2"/>
  <c r="B318" i="2"/>
  <c r="Q317" i="2" l="1"/>
  <c r="N317" i="2"/>
  <c r="H317" i="2"/>
  <c r="F318" i="2"/>
  <c r="O318" i="2"/>
  <c r="D318" i="2"/>
  <c r="J318" i="2"/>
  <c r="P318" i="2"/>
  <c r="I318" i="2"/>
  <c r="C318" i="2"/>
  <c r="M318" i="2"/>
  <c r="B319" i="2"/>
  <c r="G318" i="2"/>
  <c r="L318" i="2"/>
  <c r="K317" i="2"/>
  <c r="E317" i="2"/>
  <c r="Q318" i="2" l="1"/>
  <c r="E318" i="2"/>
  <c r="K318" i="2"/>
  <c r="N318" i="2"/>
  <c r="I319" i="2"/>
  <c r="B320" i="2"/>
  <c r="C319" i="2"/>
  <c r="E319" i="2" s="1"/>
  <c r="M319" i="2"/>
  <c r="G319" i="2"/>
  <c r="D319" i="2"/>
  <c r="F319" i="2"/>
  <c r="O319" i="2"/>
  <c r="P319" i="2"/>
  <c r="L319" i="2"/>
  <c r="J319" i="2"/>
  <c r="H318" i="2"/>
  <c r="K319" i="2" l="1"/>
  <c r="Q319" i="2"/>
  <c r="H319" i="2"/>
  <c r="N319" i="2"/>
  <c r="F320" i="2"/>
  <c r="O320" i="2"/>
  <c r="D320" i="2"/>
  <c r="J320" i="2"/>
  <c r="I320" i="2"/>
  <c r="C320" i="2"/>
  <c r="G320" i="2"/>
  <c r="P320" i="2"/>
  <c r="B321" i="2"/>
  <c r="M320" i="2"/>
  <c r="L320" i="2"/>
  <c r="K320" i="2" l="1"/>
  <c r="H320" i="2"/>
  <c r="N320" i="2"/>
  <c r="M321" i="2"/>
  <c r="G321" i="2"/>
  <c r="D321" i="2"/>
  <c r="F321" i="2"/>
  <c r="O321" i="2"/>
  <c r="L321" i="2"/>
  <c r="J321" i="2"/>
  <c r="P321" i="2"/>
  <c r="B322" i="2"/>
  <c r="I321" i="2"/>
  <c r="C321" i="2"/>
  <c r="E320" i="2"/>
  <c r="Q320" i="2"/>
  <c r="H321" i="2" l="1"/>
  <c r="N321" i="2"/>
  <c r="E321" i="2"/>
  <c r="K321" i="2"/>
  <c r="F322" i="2"/>
  <c r="O322" i="2"/>
  <c r="D322" i="2"/>
  <c r="J322" i="2"/>
  <c r="P322" i="2"/>
  <c r="C322" i="2"/>
  <c r="M322" i="2"/>
  <c r="G322" i="2"/>
  <c r="L322" i="2"/>
  <c r="I322" i="2"/>
  <c r="B323" i="2"/>
  <c r="Q321" i="2"/>
  <c r="N322" i="2" l="1"/>
  <c r="H322" i="2"/>
  <c r="K322" i="2"/>
  <c r="E322" i="2"/>
  <c r="Q322" i="2"/>
  <c r="J323" i="2"/>
  <c r="P323" i="2"/>
  <c r="L323" i="2"/>
  <c r="I323" i="2"/>
  <c r="B324" i="2"/>
  <c r="C323" i="2"/>
  <c r="M323" i="2"/>
  <c r="D323" i="2"/>
  <c r="O323" i="2"/>
  <c r="G323" i="2"/>
  <c r="F323" i="2"/>
  <c r="K323" i="2" l="1"/>
  <c r="H323" i="2"/>
  <c r="Q323" i="2"/>
  <c r="N323" i="2"/>
  <c r="E323" i="2"/>
  <c r="F324" i="2"/>
  <c r="O324" i="2"/>
  <c r="D324" i="2"/>
  <c r="J324" i="2"/>
  <c r="P324" i="2"/>
  <c r="I324" i="2"/>
  <c r="C324" i="2"/>
  <c r="G324" i="2"/>
  <c r="B325" i="2"/>
  <c r="M324" i="2"/>
  <c r="L324" i="2"/>
  <c r="H324" i="2" l="1"/>
  <c r="E324" i="2"/>
  <c r="K324" i="2"/>
  <c r="Q324" i="2"/>
  <c r="F325" i="2"/>
  <c r="O325" i="2"/>
  <c r="L325" i="2"/>
  <c r="J325" i="2"/>
  <c r="P325" i="2"/>
  <c r="B326" i="2"/>
  <c r="M325" i="2"/>
  <c r="I325" i="2"/>
  <c r="C325" i="2"/>
  <c r="G325" i="2"/>
  <c r="D325" i="2"/>
  <c r="N324" i="2"/>
  <c r="N325" i="2" l="1"/>
  <c r="K325" i="2"/>
  <c r="M326" i="2"/>
  <c r="G326" i="2"/>
  <c r="L326" i="2"/>
  <c r="F326" i="2"/>
  <c r="O326" i="2"/>
  <c r="D326" i="2"/>
  <c r="J326" i="2"/>
  <c r="P326" i="2"/>
  <c r="I326" i="2"/>
  <c r="B327" i="2"/>
  <c r="C326" i="2"/>
  <c r="Q325" i="2"/>
  <c r="E325" i="2"/>
  <c r="H325" i="2"/>
  <c r="Q326" i="2" l="1"/>
  <c r="K326" i="2"/>
  <c r="F327" i="2"/>
  <c r="O327" i="2"/>
  <c r="L327" i="2"/>
  <c r="J327" i="2"/>
  <c r="P327" i="2"/>
  <c r="I327" i="2"/>
  <c r="B328" i="2"/>
  <c r="C327" i="2"/>
  <c r="M327" i="2"/>
  <c r="G327" i="2"/>
  <c r="D327" i="2"/>
  <c r="H326" i="2"/>
  <c r="E326" i="2"/>
  <c r="N326" i="2"/>
  <c r="E327" i="2" l="1"/>
  <c r="N327" i="2"/>
  <c r="K327" i="2"/>
  <c r="Q327" i="2"/>
  <c r="I328" i="2"/>
  <c r="B329" i="2"/>
  <c r="C328" i="2"/>
  <c r="M328" i="2"/>
  <c r="G328" i="2"/>
  <c r="L328" i="2"/>
  <c r="F328" i="2"/>
  <c r="O328" i="2"/>
  <c r="D328" i="2"/>
  <c r="J328" i="2"/>
  <c r="P328" i="2"/>
  <c r="H327" i="2"/>
  <c r="N328" i="2" l="1"/>
  <c r="Q328" i="2"/>
  <c r="K328" i="2"/>
  <c r="M329" i="2"/>
  <c r="G329" i="2"/>
  <c r="D329" i="2"/>
  <c r="F329" i="2"/>
  <c r="O329" i="2"/>
  <c r="L329" i="2"/>
  <c r="J329" i="2"/>
  <c r="P329" i="2"/>
  <c r="I329" i="2"/>
  <c r="B330" i="2"/>
  <c r="C329" i="2"/>
  <c r="H328" i="2"/>
  <c r="E328" i="2"/>
  <c r="N329" i="2" l="1"/>
  <c r="K329" i="2"/>
  <c r="Q329" i="2"/>
  <c r="E329" i="2"/>
  <c r="M330" i="2"/>
  <c r="G330" i="2"/>
  <c r="L330" i="2"/>
  <c r="F330" i="2"/>
  <c r="O330" i="2"/>
  <c r="D330" i="2"/>
  <c r="J330" i="2"/>
  <c r="P330" i="2"/>
  <c r="B331" i="2"/>
  <c r="I330" i="2"/>
  <c r="C330" i="2"/>
  <c r="H329" i="2"/>
  <c r="E330" i="2" l="1"/>
  <c r="H330" i="2"/>
  <c r="Q330" i="2"/>
  <c r="F331" i="2"/>
  <c r="O331" i="2"/>
  <c r="L331" i="2"/>
  <c r="C331" i="2"/>
  <c r="D331" i="2"/>
  <c r="J331" i="2"/>
  <c r="P331" i="2"/>
  <c r="I331" i="2"/>
  <c r="B332" i="2"/>
  <c r="M331" i="2"/>
  <c r="G331" i="2"/>
  <c r="N330" i="2"/>
  <c r="K330" i="2"/>
  <c r="N331" i="2" l="1"/>
  <c r="K331" i="2"/>
  <c r="E331" i="2"/>
  <c r="Q331" i="2"/>
  <c r="M332" i="2"/>
  <c r="G332" i="2"/>
  <c r="L332" i="2"/>
  <c r="J332" i="2"/>
  <c r="B333" i="2"/>
  <c r="F332" i="2"/>
  <c r="O332" i="2"/>
  <c r="D332" i="2"/>
  <c r="P332" i="2"/>
  <c r="I332" i="2"/>
  <c r="C332" i="2"/>
  <c r="H331" i="2"/>
  <c r="E332" i="2" l="1"/>
  <c r="Q332" i="2"/>
  <c r="N332" i="2"/>
  <c r="K332" i="2"/>
  <c r="J333" i="2"/>
  <c r="P333" i="2"/>
  <c r="I333" i="2"/>
  <c r="C333" i="2"/>
  <c r="O333" i="2"/>
  <c r="L333" i="2"/>
  <c r="B334" i="2"/>
  <c r="M333" i="2"/>
  <c r="G333" i="2"/>
  <c r="D333" i="2"/>
  <c r="F333" i="2"/>
  <c r="H332" i="2"/>
  <c r="E333" i="2" l="1"/>
  <c r="H333" i="2"/>
  <c r="K333" i="2"/>
  <c r="Q333" i="2"/>
  <c r="J334" i="2"/>
  <c r="P334" i="2"/>
  <c r="I334" i="2"/>
  <c r="B335" i="2"/>
  <c r="C334" i="2"/>
  <c r="M334" i="2"/>
  <c r="L334" i="2"/>
  <c r="F334" i="2"/>
  <c r="G334" i="2"/>
  <c r="D334" i="2"/>
  <c r="O334" i="2"/>
  <c r="Q334" i="2" s="1"/>
  <c r="N333" i="2"/>
  <c r="N334" i="2" l="1"/>
  <c r="K334" i="2"/>
  <c r="H334" i="2"/>
  <c r="J335" i="2"/>
  <c r="P335" i="2"/>
  <c r="I335" i="2"/>
  <c r="B336" i="2"/>
  <c r="C335" i="2"/>
  <c r="G335" i="2"/>
  <c r="D335" i="2"/>
  <c r="F335" i="2"/>
  <c r="L335" i="2"/>
  <c r="M335" i="2"/>
  <c r="O335" i="2"/>
  <c r="E334" i="2"/>
  <c r="Q335" i="2" l="1"/>
  <c r="K335" i="2"/>
  <c r="H335" i="2"/>
  <c r="N335" i="2"/>
  <c r="C336" i="2"/>
  <c r="M336" i="2"/>
  <c r="G336" i="2"/>
  <c r="L336" i="2"/>
  <c r="F336" i="2"/>
  <c r="O336" i="2"/>
  <c r="D336" i="2"/>
  <c r="J336" i="2"/>
  <c r="P336" i="2"/>
  <c r="I336" i="2"/>
  <c r="B337" i="2"/>
  <c r="E335" i="2"/>
  <c r="Q336" i="2" l="1"/>
  <c r="N336" i="2"/>
  <c r="J337" i="2"/>
  <c r="P337" i="2"/>
  <c r="M337" i="2"/>
  <c r="D337" i="2"/>
  <c r="O337" i="2"/>
  <c r="I337" i="2"/>
  <c r="K337" i="2" s="1"/>
  <c r="B338" i="2"/>
  <c r="C337" i="2"/>
  <c r="G337" i="2"/>
  <c r="F337" i="2"/>
  <c r="H337" i="2" s="1"/>
  <c r="L337" i="2"/>
  <c r="K336" i="2"/>
  <c r="H336" i="2"/>
  <c r="E336" i="2"/>
  <c r="N337" i="2" l="1"/>
  <c r="Q337" i="2"/>
  <c r="M338" i="2"/>
  <c r="G338" i="2"/>
  <c r="L338" i="2"/>
  <c r="F338" i="2"/>
  <c r="D338" i="2"/>
  <c r="J338" i="2"/>
  <c r="C338" i="2"/>
  <c r="O338" i="2"/>
  <c r="I338" i="2"/>
  <c r="B339" i="2"/>
  <c r="P338" i="2"/>
  <c r="E337" i="2"/>
  <c r="E338" i="2" l="1"/>
  <c r="N338" i="2"/>
  <c r="H338" i="2"/>
  <c r="Q338" i="2"/>
  <c r="F339" i="2"/>
  <c r="O339" i="2"/>
  <c r="L339" i="2"/>
  <c r="J339" i="2"/>
  <c r="B340" i="2"/>
  <c r="M339" i="2"/>
  <c r="G339" i="2"/>
  <c r="P339" i="2"/>
  <c r="D339" i="2"/>
  <c r="I339" i="2"/>
  <c r="C339" i="2"/>
  <c r="K338" i="2"/>
  <c r="E339" i="2" l="1"/>
  <c r="N339" i="2"/>
  <c r="K339" i="2"/>
  <c r="Q339" i="2"/>
  <c r="J340" i="2"/>
  <c r="P340" i="2"/>
  <c r="I340" i="2"/>
  <c r="B341" i="2"/>
  <c r="O340" i="2"/>
  <c r="C340" i="2"/>
  <c r="M340" i="2"/>
  <c r="G340" i="2"/>
  <c r="D340" i="2"/>
  <c r="L340" i="2"/>
  <c r="F340" i="2"/>
  <c r="H339" i="2"/>
  <c r="N340" i="2" l="1"/>
  <c r="E340" i="2"/>
  <c r="M341" i="2"/>
  <c r="G341" i="2"/>
  <c r="D341" i="2"/>
  <c r="F341" i="2"/>
  <c r="O341" i="2"/>
  <c r="L341" i="2"/>
  <c r="J341" i="2"/>
  <c r="P341" i="2"/>
  <c r="I341" i="2"/>
  <c r="B342" i="2"/>
  <c r="C341" i="2"/>
  <c r="Q340" i="2"/>
  <c r="H340" i="2"/>
  <c r="K340" i="2"/>
  <c r="N341" i="2" l="1"/>
  <c r="E341" i="2"/>
  <c r="H341" i="2"/>
  <c r="F342" i="2"/>
  <c r="O342" i="2"/>
  <c r="D342" i="2"/>
  <c r="J342" i="2"/>
  <c r="P342" i="2"/>
  <c r="I342" i="2"/>
  <c r="C342" i="2"/>
  <c r="G342" i="2"/>
  <c r="B343" i="2"/>
  <c r="M342" i="2"/>
  <c r="L342" i="2"/>
  <c r="K341" i="2"/>
  <c r="Q341" i="2"/>
  <c r="Q342" i="2" l="1"/>
  <c r="N342" i="2"/>
  <c r="E342" i="2"/>
  <c r="K342" i="2"/>
  <c r="I343" i="2"/>
  <c r="B344" i="2"/>
  <c r="C343" i="2"/>
  <c r="M343" i="2"/>
  <c r="D343" i="2"/>
  <c r="O343" i="2"/>
  <c r="G343" i="2"/>
  <c r="F343" i="2"/>
  <c r="H343" i="2" s="1"/>
  <c r="L343" i="2"/>
  <c r="J343" i="2"/>
  <c r="P343" i="2"/>
  <c r="H342" i="2"/>
  <c r="N343" i="2" l="1"/>
  <c r="Q343" i="2"/>
  <c r="I344" i="2"/>
  <c r="B345" i="2"/>
  <c r="C344" i="2"/>
  <c r="M344" i="2"/>
  <c r="G344" i="2"/>
  <c r="O344" i="2"/>
  <c r="P344" i="2"/>
  <c r="L344" i="2"/>
  <c r="N344" i="2" s="1"/>
  <c r="F344" i="2"/>
  <c r="H344" i="2" s="1"/>
  <c r="D344" i="2"/>
  <c r="J344" i="2"/>
  <c r="K343" i="2"/>
  <c r="E343" i="2"/>
  <c r="E344" i="2" l="1"/>
  <c r="Q344" i="2"/>
  <c r="J345" i="2"/>
  <c r="P345" i="2"/>
  <c r="B346" i="2"/>
  <c r="C345" i="2"/>
  <c r="M345" i="2"/>
  <c r="G345" i="2"/>
  <c r="F345" i="2"/>
  <c r="L345" i="2"/>
  <c r="I345" i="2"/>
  <c r="D345" i="2"/>
  <c r="O345" i="2"/>
  <c r="K344" i="2"/>
  <c r="K345" i="2" l="1"/>
  <c r="Q345" i="2"/>
  <c r="H345" i="2"/>
  <c r="J346" i="2"/>
  <c r="P346" i="2"/>
  <c r="I346" i="2"/>
  <c r="B347" i="2"/>
  <c r="C346" i="2"/>
  <c r="M346" i="2"/>
  <c r="G346" i="2"/>
  <c r="L346" i="2"/>
  <c r="F346" i="2"/>
  <c r="D346" i="2"/>
  <c r="O346" i="2"/>
  <c r="N345" i="2"/>
  <c r="E345" i="2"/>
  <c r="N346" i="2" l="1"/>
  <c r="Q346" i="2"/>
  <c r="K346" i="2"/>
  <c r="F347" i="2"/>
  <c r="O347" i="2"/>
  <c r="L347" i="2"/>
  <c r="P347" i="2"/>
  <c r="C347" i="2"/>
  <c r="M347" i="2"/>
  <c r="D347" i="2"/>
  <c r="J347" i="2"/>
  <c r="I347" i="2"/>
  <c r="B348" i="2"/>
  <c r="G347" i="2"/>
  <c r="H346" i="2"/>
  <c r="E346" i="2"/>
  <c r="N347" i="2" l="1"/>
  <c r="Q347" i="2"/>
  <c r="M348" i="2"/>
  <c r="G348" i="2"/>
  <c r="L348" i="2"/>
  <c r="F348" i="2"/>
  <c r="O348" i="2"/>
  <c r="D348" i="2"/>
  <c r="J348" i="2"/>
  <c r="C348" i="2"/>
  <c r="P348" i="2"/>
  <c r="B349" i="2"/>
  <c r="I348" i="2"/>
  <c r="K348" i="2" s="1"/>
  <c r="K347" i="2"/>
  <c r="E347" i="2"/>
  <c r="H347" i="2"/>
  <c r="N348" i="2" l="1"/>
  <c r="Q348" i="2"/>
  <c r="I349" i="2"/>
  <c r="B350" i="2"/>
  <c r="C349" i="2"/>
  <c r="M349" i="2"/>
  <c r="G349" i="2"/>
  <c r="O349" i="2"/>
  <c r="J349" i="2"/>
  <c r="D349" i="2"/>
  <c r="F349" i="2"/>
  <c r="H349" i="2" s="1"/>
  <c r="L349" i="2"/>
  <c r="P349" i="2"/>
  <c r="E348" i="2"/>
  <c r="H348" i="2"/>
  <c r="N349" i="2" l="1"/>
  <c r="E349" i="2"/>
  <c r="J350" i="2"/>
  <c r="P350" i="2"/>
  <c r="B351" i="2"/>
  <c r="I350" i="2"/>
  <c r="C350" i="2"/>
  <c r="G350" i="2"/>
  <c r="L350" i="2"/>
  <c r="D350" i="2"/>
  <c r="M350" i="2"/>
  <c r="F350" i="2"/>
  <c r="O350" i="2"/>
  <c r="K349" i="2"/>
  <c r="Q349" i="2"/>
  <c r="Q350" i="2" l="1"/>
  <c r="N350" i="2"/>
  <c r="H350" i="2"/>
  <c r="K350" i="2"/>
  <c r="J351" i="2"/>
  <c r="P351" i="2"/>
  <c r="I351" i="2"/>
  <c r="B352" i="2"/>
  <c r="M351" i="2"/>
  <c r="L351" i="2"/>
  <c r="C351" i="2"/>
  <c r="G351" i="2"/>
  <c r="O351" i="2"/>
  <c r="D351" i="2"/>
  <c r="F351" i="2"/>
  <c r="E350" i="2"/>
  <c r="E351" i="2" l="1"/>
  <c r="K351" i="2"/>
  <c r="N351" i="2"/>
  <c r="Q351" i="2"/>
  <c r="F352" i="2"/>
  <c r="O352" i="2"/>
  <c r="D352" i="2"/>
  <c r="J352" i="2"/>
  <c r="I352" i="2"/>
  <c r="B353" i="2"/>
  <c r="P352" i="2"/>
  <c r="C352" i="2"/>
  <c r="M352" i="2"/>
  <c r="L352" i="2"/>
  <c r="G352" i="2"/>
  <c r="H351" i="2"/>
  <c r="N352" i="2" l="1"/>
  <c r="E352" i="2"/>
  <c r="Q352" i="2"/>
  <c r="I353" i="2"/>
  <c r="B354" i="2"/>
  <c r="C353" i="2"/>
  <c r="F353" i="2"/>
  <c r="L353" i="2"/>
  <c r="M353" i="2"/>
  <c r="G353" i="2"/>
  <c r="D353" i="2"/>
  <c r="O353" i="2"/>
  <c r="J353" i="2"/>
  <c r="P353" i="2"/>
  <c r="K352" i="2"/>
  <c r="H352" i="2"/>
  <c r="E353" i="2" l="1"/>
  <c r="I354" i="2"/>
  <c r="B355" i="2"/>
  <c r="C354" i="2"/>
  <c r="M354" i="2"/>
  <c r="L354" i="2"/>
  <c r="O354" i="2"/>
  <c r="G354" i="2"/>
  <c r="D354" i="2"/>
  <c r="J354" i="2"/>
  <c r="F354" i="2"/>
  <c r="P354" i="2"/>
  <c r="Q353" i="2"/>
  <c r="N353" i="2"/>
  <c r="K353" i="2"/>
  <c r="H353" i="2"/>
  <c r="E354" i="2" l="1"/>
  <c r="Q354" i="2"/>
  <c r="I355" i="2"/>
  <c r="B356" i="2"/>
  <c r="C355" i="2"/>
  <c r="O355" i="2"/>
  <c r="J355" i="2"/>
  <c r="M355" i="2"/>
  <c r="G355" i="2"/>
  <c r="D355" i="2"/>
  <c r="F355" i="2"/>
  <c r="L355" i="2"/>
  <c r="P355" i="2"/>
  <c r="H354" i="2"/>
  <c r="N354" i="2"/>
  <c r="K354" i="2"/>
  <c r="H355" i="2" l="1"/>
  <c r="N355" i="2"/>
  <c r="F356" i="2"/>
  <c r="O356" i="2"/>
  <c r="Q356" i="2" s="1"/>
  <c r="D356" i="2"/>
  <c r="J356" i="2"/>
  <c r="P356" i="2"/>
  <c r="I356" i="2"/>
  <c r="C356" i="2"/>
  <c r="M356" i="2"/>
  <c r="L356" i="2"/>
  <c r="B357" i="2"/>
  <c r="G356" i="2"/>
  <c r="K355" i="2"/>
  <c r="Q355" i="2"/>
  <c r="E355" i="2"/>
  <c r="E356" i="2" l="1"/>
  <c r="M357" i="2"/>
  <c r="G357" i="2"/>
  <c r="D357" i="2"/>
  <c r="F357" i="2"/>
  <c r="L357" i="2"/>
  <c r="B358" i="2"/>
  <c r="O357" i="2"/>
  <c r="P357" i="2"/>
  <c r="I357" i="2"/>
  <c r="J357" i="2"/>
  <c r="C357" i="2"/>
  <c r="K356" i="2"/>
  <c r="N356" i="2"/>
  <c r="H356" i="2"/>
  <c r="N357" i="2" l="1"/>
  <c r="H357" i="2"/>
  <c r="E357" i="2"/>
  <c r="I358" i="2"/>
  <c r="B359" i="2"/>
  <c r="C358" i="2"/>
  <c r="M358" i="2"/>
  <c r="L358" i="2"/>
  <c r="F358" i="2"/>
  <c r="D358" i="2"/>
  <c r="G358" i="2"/>
  <c r="O358" i="2"/>
  <c r="J358" i="2"/>
  <c r="P358" i="2"/>
  <c r="Q357" i="2"/>
  <c r="K357" i="2"/>
  <c r="N358" i="2" l="1"/>
  <c r="H358" i="2"/>
  <c r="E358" i="2"/>
  <c r="J359" i="2"/>
  <c r="P359" i="2"/>
  <c r="I359" i="2"/>
  <c r="B360" i="2"/>
  <c r="M359" i="2"/>
  <c r="D359" i="2"/>
  <c r="F359" i="2"/>
  <c r="O359" i="2"/>
  <c r="C359" i="2"/>
  <c r="G359" i="2"/>
  <c r="L359" i="2"/>
  <c r="Q358" i="2"/>
  <c r="K358" i="2"/>
  <c r="N359" i="2" l="1"/>
  <c r="K359" i="2"/>
  <c r="H359" i="2"/>
  <c r="Q359" i="2"/>
  <c r="J360" i="2"/>
  <c r="P360" i="2"/>
  <c r="I360" i="2"/>
  <c r="B361" i="2"/>
  <c r="M360" i="2"/>
  <c r="D360" i="2"/>
  <c r="C360" i="2"/>
  <c r="G360" i="2"/>
  <c r="L360" i="2"/>
  <c r="N360" i="2" s="1"/>
  <c r="F360" i="2"/>
  <c r="O360" i="2"/>
  <c r="E359" i="2"/>
  <c r="Q360" i="2" l="1"/>
  <c r="E360" i="2"/>
  <c r="K360" i="2"/>
  <c r="M361" i="2"/>
  <c r="B362" i="2"/>
  <c r="D361" i="2"/>
  <c r="F361" i="2"/>
  <c r="C361" i="2"/>
  <c r="G361" i="2"/>
  <c r="J361" i="2"/>
  <c r="I361" i="2"/>
  <c r="K361" i="2" s="1"/>
  <c r="L361" i="2"/>
  <c r="O361" i="2"/>
  <c r="P361" i="2"/>
  <c r="H360" i="2"/>
  <c r="H361" i="2" l="1"/>
  <c r="N361" i="2"/>
  <c r="C362" i="2"/>
  <c r="L362" i="2"/>
  <c r="J362" i="2"/>
  <c r="I362" i="2"/>
  <c r="B363" i="2"/>
  <c r="F362" i="2"/>
  <c r="G362" i="2"/>
  <c r="P362" i="2"/>
  <c r="O362" i="2"/>
  <c r="D362" i="2"/>
  <c r="M362" i="2"/>
  <c r="Q361" i="2"/>
  <c r="E361" i="2"/>
  <c r="K362" i="2" l="1"/>
  <c r="H362" i="2"/>
  <c r="N362" i="2"/>
  <c r="Q362" i="2"/>
  <c r="B364" i="2"/>
  <c r="D363" i="2"/>
  <c r="M363" i="2"/>
  <c r="C363" i="2"/>
  <c r="E363" i="2" s="1"/>
  <c r="G363" i="2"/>
  <c r="O363" i="2"/>
  <c r="L363" i="2"/>
  <c r="F363" i="2"/>
  <c r="P363" i="2"/>
  <c r="J363" i="2"/>
  <c r="I363" i="2"/>
  <c r="E362" i="2"/>
  <c r="K363" i="2" l="1"/>
  <c r="N363" i="2"/>
  <c r="B365" i="2"/>
  <c r="D364" i="2"/>
  <c r="M364" i="2"/>
  <c r="C364" i="2"/>
  <c r="L364" i="2"/>
  <c r="G364" i="2"/>
  <c r="O364" i="2"/>
  <c r="F364" i="2"/>
  <c r="P364" i="2"/>
  <c r="J364" i="2"/>
  <c r="I364" i="2"/>
  <c r="H363" i="2"/>
  <c r="Q363" i="2"/>
  <c r="K364" i="2" l="1"/>
  <c r="H364" i="2"/>
  <c r="E364" i="2"/>
  <c r="N364" i="2"/>
  <c r="Q364" i="2"/>
  <c r="C365" i="2"/>
  <c r="L365" i="2"/>
  <c r="G365" i="2"/>
  <c r="P365" i="2"/>
  <c r="J365" i="2"/>
  <c r="I365" i="2"/>
  <c r="B366" i="2"/>
  <c r="F365" i="2"/>
  <c r="O365" i="2"/>
  <c r="D365" i="2"/>
  <c r="M365" i="2"/>
  <c r="K365" i="2" l="1"/>
  <c r="Q365" i="2"/>
  <c r="N365" i="2"/>
  <c r="F366" i="2"/>
  <c r="G366" i="2"/>
  <c r="P366" i="2"/>
  <c r="J366" i="2"/>
  <c r="O366" i="2"/>
  <c r="I366" i="2"/>
  <c r="B367" i="2"/>
  <c r="L366" i="2"/>
  <c r="D366" i="2"/>
  <c r="C366" i="2"/>
  <c r="M366" i="2"/>
  <c r="E365" i="2"/>
  <c r="H365" i="2"/>
  <c r="E366" i="2" l="1"/>
  <c r="K366" i="2"/>
  <c r="F367" i="2"/>
  <c r="G367" i="2"/>
  <c r="P367" i="2"/>
  <c r="I367" i="2"/>
  <c r="D367" i="2"/>
  <c r="J367" i="2"/>
  <c r="O367" i="2"/>
  <c r="B368" i="2"/>
  <c r="M367" i="2"/>
  <c r="C367" i="2"/>
  <c r="L367" i="2"/>
  <c r="Q366" i="2"/>
  <c r="H366" i="2"/>
  <c r="N366" i="2"/>
  <c r="E367" i="2" l="1"/>
  <c r="N367" i="2"/>
  <c r="K367" i="2"/>
  <c r="Q367" i="2"/>
  <c r="F368" i="2"/>
  <c r="G368" i="2"/>
  <c r="P368" i="2"/>
  <c r="J368" i="2"/>
  <c r="O368" i="2"/>
  <c r="D368" i="2"/>
  <c r="I368" i="2"/>
  <c r="B369" i="2"/>
  <c r="M368" i="2"/>
  <c r="L368" i="2"/>
  <c r="C368" i="2"/>
  <c r="H367" i="2"/>
  <c r="N368" i="2" l="1"/>
  <c r="E368" i="2"/>
  <c r="K368" i="2"/>
  <c r="H368" i="2"/>
  <c r="Q368" i="2"/>
  <c r="F369" i="2"/>
  <c r="G369" i="2"/>
  <c r="P369" i="2"/>
  <c r="J369" i="2"/>
  <c r="I369" i="2"/>
  <c r="K369" i="2" s="1"/>
  <c r="M369" i="2"/>
  <c r="C369" i="2"/>
  <c r="O369" i="2"/>
  <c r="D369" i="2"/>
  <c r="B370" i="2"/>
  <c r="L369" i="2"/>
  <c r="Q369" i="2" l="1"/>
  <c r="H369" i="2"/>
  <c r="J370" i="2"/>
  <c r="O370" i="2"/>
  <c r="I370" i="2"/>
  <c r="B371" i="2"/>
  <c r="D370" i="2"/>
  <c r="M370" i="2"/>
  <c r="C370" i="2"/>
  <c r="L370" i="2"/>
  <c r="P370" i="2"/>
  <c r="F370" i="2"/>
  <c r="G370" i="2"/>
  <c r="N369" i="2"/>
  <c r="E369" i="2"/>
  <c r="Q370" i="2" l="1"/>
  <c r="E370" i="2"/>
  <c r="K370" i="2"/>
  <c r="H370" i="2"/>
  <c r="N370" i="2"/>
  <c r="B372" i="2"/>
  <c r="D371" i="2"/>
  <c r="M371" i="2"/>
  <c r="C371" i="2"/>
  <c r="L371" i="2"/>
  <c r="G371" i="2"/>
  <c r="J371" i="2"/>
  <c r="F371" i="2"/>
  <c r="P371" i="2"/>
  <c r="I371" i="2"/>
  <c r="O371" i="2"/>
  <c r="K371" i="2" l="1"/>
  <c r="N371" i="2"/>
  <c r="C372" i="2"/>
  <c r="L372" i="2"/>
  <c r="G372" i="2"/>
  <c r="J372" i="2"/>
  <c r="I372" i="2"/>
  <c r="F372" i="2"/>
  <c r="P372" i="2"/>
  <c r="O372" i="2"/>
  <c r="Q372" i="2" s="1"/>
  <c r="D372" i="2"/>
  <c r="M372" i="2"/>
  <c r="B373" i="2"/>
  <c r="E371" i="2"/>
  <c r="H371" i="2"/>
  <c r="Q371" i="2"/>
  <c r="J373" i="2" l="1"/>
  <c r="O373" i="2"/>
  <c r="I373" i="2"/>
  <c r="C373" i="2"/>
  <c r="B374" i="2"/>
  <c r="D373" i="2"/>
  <c r="M373" i="2"/>
  <c r="F373" i="2"/>
  <c r="G373" i="2"/>
  <c r="P373" i="2"/>
  <c r="L373" i="2"/>
  <c r="H372" i="2"/>
  <c r="N372" i="2"/>
  <c r="K372" i="2"/>
  <c r="E372" i="2"/>
  <c r="E373" i="2" l="1"/>
  <c r="K373" i="2"/>
  <c r="H373" i="2"/>
  <c r="Q373" i="2"/>
  <c r="N373" i="2"/>
  <c r="B375" i="2"/>
  <c r="D374" i="2"/>
  <c r="M374" i="2"/>
  <c r="C374" i="2"/>
  <c r="L374" i="2"/>
  <c r="F374" i="2"/>
  <c r="P374" i="2"/>
  <c r="O374" i="2"/>
  <c r="G374" i="2"/>
  <c r="J374" i="2"/>
  <c r="I374" i="2"/>
  <c r="H374" i="2" l="1"/>
  <c r="K374" i="2"/>
  <c r="N374" i="2"/>
  <c r="C375" i="2"/>
  <c r="L375" i="2"/>
  <c r="D375" i="2"/>
  <c r="F375" i="2"/>
  <c r="G375" i="2"/>
  <c r="P375" i="2"/>
  <c r="I375" i="2"/>
  <c r="J375" i="2"/>
  <c r="O375" i="2"/>
  <c r="B376" i="2"/>
  <c r="M375" i="2"/>
  <c r="Q374" i="2"/>
  <c r="E374" i="2"/>
  <c r="H375" i="2" l="1"/>
  <c r="K375" i="2"/>
  <c r="N375" i="2"/>
  <c r="J376" i="2"/>
  <c r="O376" i="2"/>
  <c r="I376" i="2"/>
  <c r="B377" i="2"/>
  <c r="M376" i="2"/>
  <c r="C376" i="2"/>
  <c r="F376" i="2"/>
  <c r="D376" i="2"/>
  <c r="P376" i="2"/>
  <c r="L376" i="2"/>
  <c r="G376" i="2"/>
  <c r="Q375" i="2"/>
  <c r="E375" i="2"/>
  <c r="E376" i="2" l="1"/>
  <c r="Q376" i="2"/>
  <c r="N376" i="2"/>
  <c r="K376" i="2"/>
  <c r="H376" i="2"/>
  <c r="B378" i="2"/>
  <c r="D377" i="2"/>
  <c r="M377" i="2"/>
  <c r="C377" i="2"/>
  <c r="L377" i="2"/>
  <c r="G377" i="2"/>
  <c r="O377" i="2"/>
  <c r="F377" i="2"/>
  <c r="P377" i="2"/>
  <c r="I377" i="2"/>
  <c r="J377" i="2"/>
  <c r="Q377" i="2" l="1"/>
  <c r="K377" i="2"/>
  <c r="N377" i="2"/>
  <c r="J378" i="2"/>
  <c r="O378" i="2"/>
  <c r="I378" i="2"/>
  <c r="B379" i="2"/>
  <c r="D378" i="2"/>
  <c r="M378" i="2"/>
  <c r="L378" i="2"/>
  <c r="G378" i="2"/>
  <c r="C378" i="2"/>
  <c r="F378" i="2"/>
  <c r="P378" i="2"/>
  <c r="H377" i="2"/>
  <c r="E377" i="2"/>
  <c r="E378" i="2" l="1"/>
  <c r="H378" i="2"/>
  <c r="Q378" i="2"/>
  <c r="J379" i="2"/>
  <c r="O379" i="2"/>
  <c r="I379" i="2"/>
  <c r="B380" i="2"/>
  <c r="M379" i="2"/>
  <c r="L379" i="2"/>
  <c r="F379" i="2"/>
  <c r="G379" i="2"/>
  <c r="D379" i="2"/>
  <c r="C379" i="2"/>
  <c r="P379" i="2"/>
  <c r="N378" i="2"/>
  <c r="K378" i="2"/>
  <c r="N379" i="2" l="1"/>
  <c r="E379" i="2"/>
  <c r="K379" i="2"/>
  <c r="J380" i="2"/>
  <c r="O380" i="2"/>
  <c r="I380" i="2"/>
  <c r="B381" i="2"/>
  <c r="D380" i="2"/>
  <c r="M380" i="2"/>
  <c r="L380" i="2"/>
  <c r="P380" i="2"/>
  <c r="C380" i="2"/>
  <c r="F380" i="2"/>
  <c r="G380" i="2"/>
  <c r="H379" i="2"/>
  <c r="Q379" i="2"/>
  <c r="E380" i="2" l="1"/>
  <c r="N380" i="2"/>
  <c r="K380" i="2"/>
  <c r="H380" i="2"/>
  <c r="Q380" i="2"/>
  <c r="J381" i="2"/>
  <c r="O381" i="2"/>
  <c r="I381" i="2"/>
  <c r="B382" i="2"/>
  <c r="M381" i="2"/>
  <c r="C381" i="2"/>
  <c r="P381" i="2"/>
  <c r="D381" i="2"/>
  <c r="L381" i="2"/>
  <c r="G381" i="2"/>
  <c r="F381" i="2"/>
  <c r="E381" i="2" l="1"/>
  <c r="Q381" i="2"/>
  <c r="N381" i="2"/>
  <c r="C382" i="2"/>
  <c r="L382" i="2"/>
  <c r="F382" i="2"/>
  <c r="P382" i="2"/>
  <c r="J382" i="2"/>
  <c r="O382" i="2"/>
  <c r="I382" i="2"/>
  <c r="B383" i="2"/>
  <c r="G382" i="2"/>
  <c r="D382" i="2"/>
  <c r="M382" i="2"/>
  <c r="H381" i="2"/>
  <c r="K381" i="2"/>
  <c r="K382" i="2" l="1"/>
  <c r="H382" i="2"/>
  <c r="J383" i="2"/>
  <c r="O383" i="2"/>
  <c r="I383" i="2"/>
  <c r="B384" i="2"/>
  <c r="M383" i="2"/>
  <c r="C383" i="2"/>
  <c r="P383" i="2"/>
  <c r="D383" i="2"/>
  <c r="L383" i="2"/>
  <c r="F383" i="2"/>
  <c r="G383" i="2"/>
  <c r="Q382" i="2"/>
  <c r="N382" i="2"/>
  <c r="E382" i="2"/>
  <c r="N383" i="2" l="1"/>
  <c r="K383" i="2"/>
  <c r="B385" i="2"/>
  <c r="D384" i="2"/>
  <c r="M384" i="2"/>
  <c r="L384" i="2"/>
  <c r="G384" i="2"/>
  <c r="J384" i="2"/>
  <c r="I384" i="2"/>
  <c r="C384" i="2"/>
  <c r="F384" i="2"/>
  <c r="P384" i="2"/>
  <c r="O384" i="2"/>
  <c r="H383" i="2"/>
  <c r="E383" i="2"/>
  <c r="Q383" i="2"/>
  <c r="H384" i="2" l="1"/>
  <c r="Q384" i="2"/>
  <c r="K384" i="2"/>
  <c r="E384" i="2"/>
  <c r="N384" i="2"/>
  <c r="C385" i="2"/>
  <c r="L385" i="2"/>
  <c r="I385" i="2"/>
  <c r="D385" i="2"/>
  <c r="F385" i="2"/>
  <c r="G385" i="2"/>
  <c r="P385" i="2"/>
  <c r="O385" i="2"/>
  <c r="B386" i="2"/>
  <c r="J385" i="2"/>
  <c r="M385" i="2"/>
  <c r="Q385" i="2" l="1"/>
  <c r="K385" i="2"/>
  <c r="N385" i="2"/>
  <c r="J386" i="2"/>
  <c r="O386" i="2"/>
  <c r="I386" i="2"/>
  <c r="B387" i="2"/>
  <c r="M386" i="2"/>
  <c r="C386" i="2"/>
  <c r="G386" i="2"/>
  <c r="D386" i="2"/>
  <c r="L386" i="2"/>
  <c r="F386" i="2"/>
  <c r="P386" i="2"/>
  <c r="H385" i="2"/>
  <c r="E385" i="2"/>
  <c r="E386" i="2" l="1"/>
  <c r="N386" i="2"/>
  <c r="K386" i="2"/>
  <c r="Q386" i="2"/>
  <c r="H386" i="2"/>
  <c r="C387" i="2"/>
  <c r="L387" i="2"/>
  <c r="F387" i="2"/>
  <c r="G387" i="2"/>
  <c r="P387" i="2"/>
  <c r="I387" i="2"/>
  <c r="B388" i="2"/>
  <c r="O387" i="2"/>
  <c r="J387" i="2"/>
  <c r="D387" i="2"/>
  <c r="M387" i="2"/>
  <c r="K387" i="2" l="1"/>
  <c r="N387" i="2"/>
  <c r="E387" i="2"/>
  <c r="Q387" i="2"/>
  <c r="C388" i="2"/>
  <c r="L388" i="2"/>
  <c r="J388" i="2"/>
  <c r="I388" i="2"/>
  <c r="B389" i="2"/>
  <c r="D388" i="2"/>
  <c r="F388" i="2"/>
  <c r="G388" i="2"/>
  <c r="P388" i="2"/>
  <c r="O388" i="2"/>
  <c r="M388" i="2"/>
  <c r="H387" i="2"/>
  <c r="Q388" i="2" l="1"/>
  <c r="N388" i="2"/>
  <c r="H388" i="2"/>
  <c r="E388" i="2"/>
  <c r="C389" i="2"/>
  <c r="L389" i="2"/>
  <c r="F389" i="2"/>
  <c r="P389" i="2"/>
  <c r="O389" i="2"/>
  <c r="B390" i="2"/>
  <c r="G389" i="2"/>
  <c r="J389" i="2"/>
  <c r="I389" i="2"/>
  <c r="D389" i="2"/>
  <c r="M389" i="2"/>
  <c r="K388" i="2"/>
  <c r="K389" i="2" l="1"/>
  <c r="Q389" i="2"/>
  <c r="H389" i="2"/>
  <c r="N389" i="2"/>
  <c r="E389" i="2"/>
  <c r="B391" i="2"/>
  <c r="D390" i="2"/>
  <c r="M390" i="2"/>
  <c r="C390" i="2"/>
  <c r="F390" i="2"/>
  <c r="P390" i="2"/>
  <c r="O390" i="2"/>
  <c r="L390" i="2"/>
  <c r="G390" i="2"/>
  <c r="J390" i="2"/>
  <c r="I390" i="2"/>
  <c r="N390" i="2" l="1"/>
  <c r="H390" i="2"/>
  <c r="C391" i="2"/>
  <c r="L391" i="2"/>
  <c r="F391" i="2"/>
  <c r="G391" i="2"/>
  <c r="I391" i="2"/>
  <c r="B392" i="2"/>
  <c r="P391" i="2"/>
  <c r="J391" i="2"/>
  <c r="O391" i="2"/>
  <c r="M391" i="2"/>
  <c r="D391" i="2"/>
  <c r="E390" i="2"/>
  <c r="K390" i="2"/>
  <c r="Q390" i="2"/>
  <c r="H391" i="2" l="1"/>
  <c r="F392" i="2"/>
  <c r="G392" i="2"/>
  <c r="P392" i="2"/>
  <c r="L392" i="2"/>
  <c r="J392" i="2"/>
  <c r="O392" i="2"/>
  <c r="I392" i="2"/>
  <c r="D392" i="2"/>
  <c r="M392" i="2"/>
  <c r="B393" i="2"/>
  <c r="C392" i="2"/>
  <c r="N391" i="2"/>
  <c r="Q391" i="2"/>
  <c r="K391" i="2"/>
  <c r="E391" i="2"/>
  <c r="E392" i="2" l="1"/>
  <c r="K392" i="2"/>
  <c r="B394" i="2"/>
  <c r="D393" i="2"/>
  <c r="M393" i="2"/>
  <c r="C393" i="2"/>
  <c r="L393" i="2"/>
  <c r="G393" i="2"/>
  <c r="P393" i="2"/>
  <c r="F393" i="2"/>
  <c r="O393" i="2"/>
  <c r="J393" i="2"/>
  <c r="I393" i="2"/>
  <c r="H392" i="2"/>
  <c r="Q392" i="2"/>
  <c r="N392" i="2"/>
  <c r="H393" i="2" l="1"/>
  <c r="E393" i="2"/>
  <c r="K393" i="2"/>
  <c r="Q393" i="2"/>
  <c r="N393" i="2"/>
  <c r="F394" i="2"/>
  <c r="G394" i="2"/>
  <c r="P394" i="2"/>
  <c r="D394" i="2"/>
  <c r="L394" i="2"/>
  <c r="J394" i="2"/>
  <c r="O394" i="2"/>
  <c r="I394" i="2"/>
  <c r="M394" i="2"/>
  <c r="B395" i="2"/>
  <c r="C394" i="2"/>
  <c r="Q394" i="2" l="1"/>
  <c r="N394" i="2"/>
  <c r="F395" i="2"/>
  <c r="P395" i="2"/>
  <c r="J395" i="2"/>
  <c r="O395" i="2"/>
  <c r="I395" i="2"/>
  <c r="B396" i="2"/>
  <c r="M395" i="2"/>
  <c r="L395" i="2"/>
  <c r="G395" i="2"/>
  <c r="D395" i="2"/>
  <c r="C395" i="2"/>
  <c r="H394" i="2"/>
  <c r="K394" i="2"/>
  <c r="E394" i="2"/>
  <c r="E395" i="2" l="1"/>
  <c r="Q395" i="2"/>
  <c r="N395" i="2"/>
  <c r="B397" i="2"/>
  <c r="D396" i="2"/>
  <c r="M396" i="2"/>
  <c r="C396" i="2"/>
  <c r="L396" i="2"/>
  <c r="F396" i="2"/>
  <c r="G396" i="2"/>
  <c r="P396" i="2"/>
  <c r="O396" i="2"/>
  <c r="J396" i="2"/>
  <c r="I396" i="2"/>
  <c r="K395" i="2"/>
  <c r="H395" i="2"/>
  <c r="Q396" i="2" l="1"/>
  <c r="H396" i="2"/>
  <c r="K396" i="2"/>
  <c r="F397" i="2"/>
  <c r="G397" i="2"/>
  <c r="P397" i="2"/>
  <c r="J397" i="2"/>
  <c r="O397" i="2"/>
  <c r="I397" i="2"/>
  <c r="B398" i="2"/>
  <c r="D397" i="2"/>
  <c r="C397" i="2"/>
  <c r="M397" i="2"/>
  <c r="L397" i="2"/>
  <c r="N396" i="2"/>
  <c r="E396" i="2"/>
  <c r="N397" i="2" l="1"/>
  <c r="B399" i="2"/>
  <c r="D398" i="2"/>
  <c r="M398" i="2"/>
  <c r="L398" i="2"/>
  <c r="O398" i="2"/>
  <c r="C398" i="2"/>
  <c r="F398" i="2"/>
  <c r="G398" i="2"/>
  <c r="P398" i="2"/>
  <c r="J398" i="2"/>
  <c r="I398" i="2"/>
  <c r="K397" i="2"/>
  <c r="E397" i="2"/>
  <c r="Q397" i="2"/>
  <c r="H397" i="2"/>
  <c r="E398" i="2" l="1"/>
  <c r="K398" i="2"/>
  <c r="Q398" i="2"/>
  <c r="N398" i="2"/>
  <c r="H398" i="2"/>
  <c r="J399" i="2"/>
  <c r="O399" i="2"/>
  <c r="I399" i="2"/>
  <c r="M399" i="2"/>
  <c r="G399" i="2"/>
  <c r="B400" i="2"/>
  <c r="D399" i="2"/>
  <c r="L399" i="2"/>
  <c r="C399" i="2"/>
  <c r="F399" i="2"/>
  <c r="P399" i="2"/>
  <c r="N399" i="2" l="1"/>
  <c r="K399" i="2"/>
  <c r="H399" i="2"/>
  <c r="E399" i="2"/>
  <c r="B401" i="2"/>
  <c r="D400" i="2"/>
  <c r="M400" i="2"/>
  <c r="L400" i="2"/>
  <c r="J400" i="2"/>
  <c r="I400" i="2"/>
  <c r="C400" i="2"/>
  <c r="E400" i="2" s="1"/>
  <c r="G400" i="2"/>
  <c r="F400" i="2"/>
  <c r="P400" i="2"/>
  <c r="O400" i="2"/>
  <c r="Q399" i="2"/>
  <c r="H400" i="2" l="1"/>
  <c r="K400" i="2"/>
  <c r="J401" i="2"/>
  <c r="O401" i="2"/>
  <c r="I401" i="2"/>
  <c r="B402" i="2"/>
  <c r="M401" i="2"/>
  <c r="C401" i="2"/>
  <c r="L401" i="2"/>
  <c r="G401" i="2"/>
  <c r="D401" i="2"/>
  <c r="P401" i="2"/>
  <c r="F401" i="2"/>
  <c r="Q400" i="2"/>
  <c r="N400" i="2"/>
  <c r="N401" i="2" l="1"/>
  <c r="K401" i="2"/>
  <c r="E401" i="2"/>
  <c r="H401" i="2"/>
  <c r="Q401" i="2"/>
  <c r="F402" i="2"/>
  <c r="G402" i="2"/>
  <c r="P402" i="2"/>
  <c r="J402" i="2"/>
  <c r="O402" i="2"/>
  <c r="I402" i="2"/>
  <c r="D402" i="2"/>
  <c r="B403" i="2"/>
  <c r="M402" i="2"/>
  <c r="C402" i="2"/>
  <c r="L402" i="2"/>
  <c r="Q402" i="2" l="1"/>
  <c r="E402" i="2"/>
  <c r="K402" i="2"/>
  <c r="J403" i="2"/>
  <c r="O403" i="2"/>
  <c r="I403" i="2"/>
  <c r="B404" i="2"/>
  <c r="M403" i="2"/>
  <c r="F403" i="2"/>
  <c r="P403" i="2"/>
  <c r="D403" i="2"/>
  <c r="L403" i="2"/>
  <c r="C403" i="2"/>
  <c r="G403" i="2"/>
  <c r="H402" i="2"/>
  <c r="N402" i="2"/>
  <c r="N403" i="2" l="1"/>
  <c r="K403" i="2"/>
  <c r="E403" i="2"/>
  <c r="Q403" i="2"/>
  <c r="F404" i="2"/>
  <c r="G404" i="2"/>
  <c r="P404" i="2"/>
  <c r="J404" i="2"/>
  <c r="O404" i="2"/>
  <c r="I404" i="2"/>
  <c r="L404" i="2"/>
  <c r="D404" i="2"/>
  <c r="M404" i="2"/>
  <c r="B405" i="2"/>
  <c r="C404" i="2"/>
  <c r="H403" i="2"/>
  <c r="Q404" i="2" l="1"/>
  <c r="K404" i="2"/>
  <c r="F405" i="2"/>
  <c r="G405" i="2"/>
  <c r="D405" i="2"/>
  <c r="J405" i="2"/>
  <c r="I405" i="2"/>
  <c r="L405" i="2"/>
  <c r="C405" i="2"/>
  <c r="O405" i="2"/>
  <c r="M405" i="2"/>
  <c r="P405" i="2"/>
  <c r="B406" i="2"/>
  <c r="H404" i="2"/>
  <c r="E404" i="2"/>
  <c r="N404" i="2"/>
  <c r="Q405" i="2" l="1"/>
  <c r="N405" i="2"/>
  <c r="E405" i="2"/>
  <c r="C406" i="2"/>
  <c r="P406" i="2"/>
  <c r="F406" i="2"/>
  <c r="G406" i="2"/>
  <c r="O406" i="2"/>
  <c r="B407" i="2"/>
  <c r="D406" i="2"/>
  <c r="J406" i="2"/>
  <c r="I406" i="2"/>
  <c r="L406" i="2"/>
  <c r="M406" i="2"/>
  <c r="K405" i="2"/>
  <c r="H405" i="2"/>
  <c r="N406" i="2" l="1"/>
  <c r="H406" i="2"/>
  <c r="J407" i="2"/>
  <c r="O407" i="2"/>
  <c r="I407" i="2"/>
  <c r="B408" i="2"/>
  <c r="L407" i="2"/>
  <c r="C407" i="2"/>
  <c r="M407" i="2"/>
  <c r="D407" i="2"/>
  <c r="P407" i="2"/>
  <c r="F407" i="2"/>
  <c r="G407" i="2"/>
  <c r="K406" i="2"/>
  <c r="Q406" i="2"/>
  <c r="E406" i="2"/>
  <c r="H407" i="2" l="1"/>
  <c r="Q407" i="2"/>
  <c r="E407" i="2"/>
  <c r="N407" i="2"/>
  <c r="J408" i="2"/>
  <c r="O408" i="2"/>
  <c r="I408" i="2"/>
  <c r="B409" i="2"/>
  <c r="L408" i="2"/>
  <c r="P408" i="2"/>
  <c r="G408" i="2"/>
  <c r="M408" i="2"/>
  <c r="C408" i="2"/>
  <c r="D408" i="2"/>
  <c r="F408" i="2"/>
  <c r="K407" i="2"/>
  <c r="K408" i="2" l="1"/>
  <c r="H408" i="2"/>
  <c r="Q408" i="2"/>
  <c r="F409" i="2"/>
  <c r="G409" i="2"/>
  <c r="D409" i="2"/>
  <c r="B410" i="2"/>
  <c r="C409" i="2"/>
  <c r="J409" i="2"/>
  <c r="O409" i="2"/>
  <c r="I409" i="2"/>
  <c r="M409" i="2"/>
  <c r="P409" i="2"/>
  <c r="L409" i="2"/>
  <c r="E408" i="2"/>
  <c r="N408" i="2"/>
  <c r="N409" i="2" l="1"/>
  <c r="Q409" i="2"/>
  <c r="K409" i="2"/>
  <c r="B411" i="2"/>
  <c r="M410" i="2"/>
  <c r="L410" i="2"/>
  <c r="P410" i="2"/>
  <c r="F410" i="2"/>
  <c r="D410" i="2"/>
  <c r="C410" i="2"/>
  <c r="G410" i="2"/>
  <c r="O410" i="2"/>
  <c r="I410" i="2"/>
  <c r="J410" i="2"/>
  <c r="E409" i="2"/>
  <c r="H409" i="2"/>
  <c r="E410" i="2" l="1"/>
  <c r="N410" i="2"/>
  <c r="K410" i="2"/>
  <c r="Q410" i="2"/>
  <c r="H410" i="2"/>
  <c r="J411" i="2"/>
  <c r="O411" i="2"/>
  <c r="I411" i="2"/>
  <c r="B412" i="2"/>
  <c r="L411" i="2"/>
  <c r="G411" i="2"/>
  <c r="M411" i="2"/>
  <c r="P411" i="2"/>
  <c r="C411" i="2"/>
  <c r="F411" i="2"/>
  <c r="D411" i="2"/>
  <c r="N411" i="2" l="1"/>
  <c r="H411" i="2"/>
  <c r="E411" i="2"/>
  <c r="F412" i="2"/>
  <c r="G412" i="2"/>
  <c r="D412" i="2"/>
  <c r="B413" i="2"/>
  <c r="P412" i="2"/>
  <c r="J412" i="2"/>
  <c r="O412" i="2"/>
  <c r="I412" i="2"/>
  <c r="M412" i="2"/>
  <c r="L412" i="2"/>
  <c r="C412" i="2"/>
  <c r="K411" i="2"/>
  <c r="Q411" i="2"/>
  <c r="K412" i="2" l="1"/>
  <c r="Q412" i="2"/>
  <c r="N412" i="2"/>
  <c r="J413" i="2"/>
  <c r="O413" i="2"/>
  <c r="I413" i="2"/>
  <c r="B414" i="2"/>
  <c r="L413" i="2"/>
  <c r="D413" i="2"/>
  <c r="M413" i="2"/>
  <c r="C413" i="2"/>
  <c r="G413" i="2"/>
  <c r="P413" i="2"/>
  <c r="F413" i="2"/>
  <c r="E412" i="2"/>
  <c r="H412" i="2"/>
  <c r="E413" i="2" l="1"/>
  <c r="H413" i="2"/>
  <c r="K413" i="2"/>
  <c r="J414" i="2"/>
  <c r="O414" i="2"/>
  <c r="I414" i="2"/>
  <c r="F414" i="2"/>
  <c r="G414" i="2"/>
  <c r="B415" i="2"/>
  <c r="M414" i="2"/>
  <c r="L414" i="2"/>
  <c r="N414" i="2" s="1"/>
  <c r="C414" i="2"/>
  <c r="P414" i="2"/>
  <c r="D414" i="2"/>
  <c r="Q413" i="2"/>
  <c r="N413" i="2"/>
  <c r="K414" i="2" l="1"/>
  <c r="H414" i="2"/>
  <c r="Q414" i="2"/>
  <c r="C415" i="2"/>
  <c r="P415" i="2"/>
  <c r="D415" i="2"/>
  <c r="G415" i="2"/>
  <c r="B416" i="2"/>
  <c r="L415" i="2"/>
  <c r="J415" i="2"/>
  <c r="F415" i="2"/>
  <c r="O415" i="2"/>
  <c r="I415" i="2"/>
  <c r="M415" i="2"/>
  <c r="E414" i="2"/>
  <c r="H415" i="2" l="1"/>
  <c r="N415" i="2"/>
  <c r="G416" i="2"/>
  <c r="L416" i="2"/>
  <c r="M416" i="2"/>
  <c r="J416" i="2"/>
  <c r="D416" i="2"/>
  <c r="I416" i="2"/>
  <c r="K416" i="2" s="1"/>
  <c r="F416" i="2"/>
  <c r="P416" i="2"/>
  <c r="O416" i="2"/>
  <c r="Q416" i="2" s="1"/>
  <c r="B417" i="2"/>
  <c r="C416" i="2"/>
  <c r="K415" i="2"/>
  <c r="Q415" i="2"/>
  <c r="E415" i="2"/>
  <c r="H416" i="2" l="1"/>
  <c r="E416" i="2"/>
  <c r="O417" i="2"/>
  <c r="I417" i="2"/>
  <c r="F417" i="2"/>
  <c r="B418" i="2"/>
  <c r="D417" i="2"/>
  <c r="J417" i="2"/>
  <c r="L417" i="2"/>
  <c r="P417" i="2"/>
  <c r="C417" i="2"/>
  <c r="M417" i="2"/>
  <c r="G417" i="2"/>
  <c r="N416" i="2"/>
  <c r="E417" i="2" l="1"/>
  <c r="N417" i="2"/>
  <c r="H417" i="2"/>
  <c r="Q417" i="2"/>
  <c r="G418" i="2"/>
  <c r="P418" i="2"/>
  <c r="M418" i="2"/>
  <c r="O418" i="2"/>
  <c r="F418" i="2"/>
  <c r="D418" i="2"/>
  <c r="L418" i="2"/>
  <c r="B419" i="2"/>
  <c r="I418" i="2"/>
  <c r="J418" i="2"/>
  <c r="C418" i="2"/>
  <c r="K417" i="2"/>
  <c r="H418" i="2" l="1"/>
  <c r="K418" i="2"/>
  <c r="Q418" i="2"/>
  <c r="E418" i="2"/>
  <c r="D419" i="2"/>
  <c r="J419" i="2"/>
  <c r="G419" i="2"/>
  <c r="M419" i="2"/>
  <c r="C419" i="2"/>
  <c r="E419" i="2" s="1"/>
  <c r="L419" i="2"/>
  <c r="B420" i="2"/>
  <c r="P419" i="2"/>
  <c r="O419" i="2"/>
  <c r="I419" i="2"/>
  <c r="F419" i="2"/>
  <c r="N418" i="2"/>
  <c r="H419" i="2" l="1"/>
  <c r="K419" i="2"/>
  <c r="N419" i="2"/>
  <c r="C420" i="2"/>
  <c r="L420" i="2"/>
  <c r="B421" i="2"/>
  <c r="P420" i="2"/>
  <c r="M420" i="2"/>
  <c r="I420" i="2"/>
  <c r="D420" i="2"/>
  <c r="G420" i="2"/>
  <c r="O420" i="2"/>
  <c r="F420" i="2"/>
  <c r="J420" i="2"/>
  <c r="Q419" i="2"/>
  <c r="H420" i="2" l="1"/>
  <c r="Q420" i="2"/>
  <c r="N420" i="2"/>
  <c r="K420" i="2"/>
  <c r="E420" i="2"/>
  <c r="C421" i="2"/>
  <c r="L421" i="2"/>
  <c r="B422" i="2"/>
  <c r="I421" i="2"/>
  <c r="G421" i="2"/>
  <c r="P421" i="2"/>
  <c r="M421" i="2"/>
  <c r="O421" i="2"/>
  <c r="F421" i="2"/>
  <c r="D421" i="2"/>
  <c r="J421" i="2"/>
  <c r="K421" i="2" l="1"/>
  <c r="N421" i="2"/>
  <c r="H421" i="2"/>
  <c r="E421" i="2"/>
  <c r="Q421" i="2"/>
  <c r="O422" i="2"/>
  <c r="I422" i="2"/>
  <c r="F422" i="2"/>
  <c r="J422" i="2"/>
  <c r="C422" i="2"/>
  <c r="D422" i="2"/>
  <c r="L422" i="2"/>
  <c r="G422" i="2"/>
  <c r="M422" i="2"/>
  <c r="B423" i="2"/>
  <c r="P422" i="2"/>
  <c r="Q422" i="2" l="1"/>
  <c r="K422" i="2"/>
  <c r="O423" i="2"/>
  <c r="I423" i="2"/>
  <c r="F423" i="2"/>
  <c r="C423" i="2"/>
  <c r="L423" i="2"/>
  <c r="B424" i="2"/>
  <c r="P423" i="2"/>
  <c r="D423" i="2"/>
  <c r="J423" i="2"/>
  <c r="G423" i="2"/>
  <c r="M423" i="2"/>
  <c r="E422" i="2"/>
  <c r="N422" i="2"/>
  <c r="H422" i="2"/>
  <c r="K423" i="2" l="1"/>
  <c r="H423" i="2"/>
  <c r="E423" i="2"/>
  <c r="C424" i="2"/>
  <c r="L424" i="2"/>
  <c r="B425" i="2"/>
  <c r="G424" i="2"/>
  <c r="P424" i="2"/>
  <c r="I424" i="2"/>
  <c r="J424" i="2"/>
  <c r="M424" i="2"/>
  <c r="O424" i="2"/>
  <c r="F424" i="2"/>
  <c r="D424" i="2"/>
  <c r="N423" i="2"/>
  <c r="Q423" i="2"/>
  <c r="Q424" i="2" l="1"/>
  <c r="E424" i="2"/>
  <c r="O425" i="2"/>
  <c r="I425" i="2"/>
  <c r="F425" i="2"/>
  <c r="D425" i="2"/>
  <c r="J425" i="2"/>
  <c r="L425" i="2"/>
  <c r="M425" i="2"/>
  <c r="C425" i="2"/>
  <c r="B426" i="2"/>
  <c r="P425" i="2"/>
  <c r="G425" i="2"/>
  <c r="H424" i="2"/>
  <c r="K424" i="2"/>
  <c r="N424" i="2"/>
  <c r="H425" i="2" l="1"/>
  <c r="N425" i="2"/>
  <c r="K425" i="2"/>
  <c r="E425" i="2"/>
  <c r="G426" i="2"/>
  <c r="P426" i="2"/>
  <c r="M426" i="2"/>
  <c r="D426" i="2"/>
  <c r="J426" i="2"/>
  <c r="B427" i="2"/>
  <c r="O426" i="2"/>
  <c r="I426" i="2"/>
  <c r="K426" i="2" s="1"/>
  <c r="F426" i="2"/>
  <c r="H426" i="2" s="1"/>
  <c r="L426" i="2"/>
  <c r="C426" i="2"/>
  <c r="Q425" i="2"/>
  <c r="Q426" i="2" l="1"/>
  <c r="E426" i="2"/>
  <c r="N426" i="2"/>
  <c r="D427" i="2"/>
  <c r="J427" i="2"/>
  <c r="C427" i="2"/>
  <c r="B428" i="2"/>
  <c r="P427" i="2"/>
  <c r="O427" i="2"/>
  <c r="F427" i="2"/>
  <c r="L427" i="2"/>
  <c r="G427" i="2"/>
  <c r="M427" i="2"/>
  <c r="I427" i="2"/>
  <c r="Q427" i="2" l="1"/>
  <c r="K427" i="2"/>
  <c r="H427" i="2"/>
  <c r="E427" i="2"/>
  <c r="N427" i="2"/>
  <c r="C428" i="2"/>
  <c r="L428" i="2"/>
  <c r="B429" i="2"/>
  <c r="P428" i="2"/>
  <c r="O428" i="2"/>
  <c r="I428" i="2"/>
  <c r="J428" i="2"/>
  <c r="G428" i="2"/>
  <c r="M428" i="2"/>
  <c r="F428" i="2"/>
  <c r="D428" i="2"/>
  <c r="N428" i="2" l="1"/>
  <c r="H428" i="2"/>
  <c r="Q428" i="2"/>
  <c r="D429" i="2"/>
  <c r="J429" i="2"/>
  <c r="C429" i="2"/>
  <c r="L429" i="2"/>
  <c r="P429" i="2"/>
  <c r="I429" i="2"/>
  <c r="K429" i="2" s="1"/>
  <c r="B430" i="2"/>
  <c r="G429" i="2"/>
  <c r="M429" i="2"/>
  <c r="O429" i="2"/>
  <c r="F429" i="2"/>
  <c r="E428" i="2"/>
  <c r="K428" i="2"/>
  <c r="Q429" i="2" l="1"/>
  <c r="N429" i="2"/>
  <c r="E429" i="2"/>
  <c r="C430" i="2"/>
  <c r="L430" i="2"/>
  <c r="B431" i="2"/>
  <c r="G430" i="2"/>
  <c r="P430" i="2"/>
  <c r="O430" i="2"/>
  <c r="F430" i="2"/>
  <c r="M430" i="2"/>
  <c r="D430" i="2"/>
  <c r="I430" i="2"/>
  <c r="J430" i="2"/>
  <c r="H429" i="2"/>
  <c r="H430" i="2" l="1"/>
  <c r="G431" i="2"/>
  <c r="P431" i="2"/>
  <c r="M431" i="2"/>
  <c r="I431" i="2"/>
  <c r="F431" i="2"/>
  <c r="J431" i="2"/>
  <c r="L431" i="2"/>
  <c r="B432" i="2"/>
  <c r="O431" i="2"/>
  <c r="D431" i="2"/>
  <c r="C431" i="2"/>
  <c r="K430" i="2"/>
  <c r="Q430" i="2"/>
  <c r="N430" i="2"/>
  <c r="E430" i="2"/>
  <c r="E431" i="2" l="1"/>
  <c r="H431" i="2"/>
  <c r="N431" i="2"/>
  <c r="Q431" i="2"/>
  <c r="C432" i="2"/>
  <c r="L432" i="2"/>
  <c r="B433" i="2"/>
  <c r="P432" i="2"/>
  <c r="M432" i="2"/>
  <c r="I432" i="2"/>
  <c r="D432" i="2"/>
  <c r="G432" i="2"/>
  <c r="O432" i="2"/>
  <c r="F432" i="2"/>
  <c r="J432" i="2"/>
  <c r="K431" i="2"/>
  <c r="Q432" i="2" l="1"/>
  <c r="E432" i="2"/>
  <c r="H432" i="2"/>
  <c r="K432" i="2"/>
  <c r="N432" i="2"/>
  <c r="G433" i="2"/>
  <c r="P433" i="2"/>
  <c r="M433" i="2"/>
  <c r="I433" i="2"/>
  <c r="D433" i="2"/>
  <c r="L433" i="2"/>
  <c r="O433" i="2"/>
  <c r="F433" i="2"/>
  <c r="J433" i="2"/>
  <c r="B434" i="2"/>
  <c r="C433" i="2"/>
  <c r="Q433" i="2" l="1"/>
  <c r="H433" i="2"/>
  <c r="K433" i="2"/>
  <c r="E433" i="2"/>
  <c r="G434" i="2"/>
  <c r="P434" i="2"/>
  <c r="M434" i="2"/>
  <c r="O434" i="2"/>
  <c r="F434" i="2"/>
  <c r="D434" i="2"/>
  <c r="B435" i="2"/>
  <c r="I434" i="2"/>
  <c r="J434" i="2"/>
  <c r="C434" i="2"/>
  <c r="L434" i="2"/>
  <c r="N433" i="2"/>
  <c r="N434" i="2" l="1"/>
  <c r="K434" i="2"/>
  <c r="Q434" i="2"/>
  <c r="E434" i="2"/>
  <c r="H434" i="2"/>
  <c r="D435" i="2"/>
  <c r="J435" i="2"/>
  <c r="C435" i="2"/>
  <c r="L435" i="2"/>
  <c r="G435" i="2"/>
  <c r="M435" i="2"/>
  <c r="B436" i="2"/>
  <c r="I435" i="2"/>
  <c r="P435" i="2"/>
  <c r="O435" i="2"/>
  <c r="Q435" i="2" s="1"/>
  <c r="F435" i="2"/>
  <c r="K435" i="2" l="1"/>
  <c r="N435" i="2"/>
  <c r="H435" i="2"/>
  <c r="E435" i="2"/>
  <c r="C436" i="2"/>
  <c r="L436" i="2"/>
  <c r="B437" i="2"/>
  <c r="G436" i="2"/>
  <c r="M436" i="2"/>
  <c r="I436" i="2"/>
  <c r="P436" i="2"/>
  <c r="O436" i="2"/>
  <c r="F436" i="2"/>
  <c r="D436" i="2"/>
  <c r="J436" i="2"/>
  <c r="Q436" i="2" l="1"/>
  <c r="G437" i="2"/>
  <c r="P437" i="2"/>
  <c r="M437" i="2"/>
  <c r="F437" i="2"/>
  <c r="O437" i="2"/>
  <c r="I437" i="2"/>
  <c r="D437" i="2"/>
  <c r="L437" i="2"/>
  <c r="J437" i="2"/>
  <c r="C437" i="2"/>
  <c r="B438" i="2"/>
  <c r="K436" i="2"/>
  <c r="N436" i="2"/>
  <c r="H436" i="2"/>
  <c r="E436" i="2"/>
  <c r="H437" i="2" l="1"/>
  <c r="K437" i="2"/>
  <c r="N437" i="2"/>
  <c r="E437" i="2"/>
  <c r="C438" i="2"/>
  <c r="L438" i="2"/>
  <c r="B439" i="2"/>
  <c r="G438" i="2"/>
  <c r="P438" i="2"/>
  <c r="M438" i="2"/>
  <c r="O438" i="2"/>
  <c r="I438" i="2"/>
  <c r="D438" i="2"/>
  <c r="J438" i="2"/>
  <c r="F438" i="2"/>
  <c r="Q437" i="2"/>
  <c r="H438" i="2" l="1"/>
  <c r="Q438" i="2"/>
  <c r="G439" i="2"/>
  <c r="P439" i="2"/>
  <c r="M439" i="2"/>
  <c r="O439" i="2"/>
  <c r="I439" i="2"/>
  <c r="J439" i="2"/>
  <c r="F439" i="2"/>
  <c r="D439" i="2"/>
  <c r="B440" i="2"/>
  <c r="C439" i="2"/>
  <c r="L439" i="2"/>
  <c r="N439" i="2" s="1"/>
  <c r="N438" i="2"/>
  <c r="E438" i="2"/>
  <c r="K438" i="2"/>
  <c r="Q439" i="2" l="1"/>
  <c r="H439" i="2"/>
  <c r="E439" i="2"/>
  <c r="C440" i="2"/>
  <c r="L440" i="2"/>
  <c r="B441" i="2"/>
  <c r="G440" i="2"/>
  <c r="P440" i="2"/>
  <c r="M440" i="2"/>
  <c r="O440" i="2"/>
  <c r="F440" i="2"/>
  <c r="J440" i="2"/>
  <c r="I440" i="2"/>
  <c r="D440" i="2"/>
  <c r="K439" i="2"/>
  <c r="Q440" i="2" l="1"/>
  <c r="H440" i="2"/>
  <c r="K440" i="2"/>
  <c r="N440" i="2"/>
  <c r="O441" i="2"/>
  <c r="I441" i="2"/>
  <c r="F441" i="2"/>
  <c r="J441" i="2"/>
  <c r="D441" i="2"/>
  <c r="P441" i="2"/>
  <c r="C441" i="2"/>
  <c r="E441" i="2" s="1"/>
  <c r="L441" i="2"/>
  <c r="B442" i="2"/>
  <c r="G441" i="2"/>
  <c r="M441" i="2"/>
  <c r="E440" i="2"/>
  <c r="N441" i="2" l="1"/>
  <c r="H441" i="2"/>
  <c r="K441" i="2"/>
  <c r="G442" i="2"/>
  <c r="P442" i="2"/>
  <c r="M442" i="2"/>
  <c r="O442" i="2"/>
  <c r="F442" i="2"/>
  <c r="I442" i="2"/>
  <c r="D442" i="2"/>
  <c r="J442" i="2"/>
  <c r="B443" i="2"/>
  <c r="C442" i="2"/>
  <c r="L442" i="2"/>
  <c r="Q441" i="2"/>
  <c r="K442" i="2" l="1"/>
  <c r="H442" i="2"/>
  <c r="N442" i="2"/>
  <c r="E442" i="2"/>
  <c r="G443" i="2"/>
  <c r="P443" i="2"/>
  <c r="M443" i="2"/>
  <c r="O443" i="2"/>
  <c r="F443" i="2"/>
  <c r="I443" i="2"/>
  <c r="D443" i="2"/>
  <c r="J443" i="2"/>
  <c r="L443" i="2"/>
  <c r="C443" i="2"/>
  <c r="B444" i="2"/>
  <c r="Q442" i="2"/>
  <c r="H443" i="2" l="1"/>
  <c r="Q443" i="2"/>
  <c r="C444" i="2"/>
  <c r="L444" i="2"/>
  <c r="B445" i="2"/>
  <c r="G444" i="2"/>
  <c r="M444" i="2"/>
  <c r="F444" i="2"/>
  <c r="D444" i="2"/>
  <c r="P444" i="2"/>
  <c r="O444" i="2"/>
  <c r="I444" i="2"/>
  <c r="J444" i="2"/>
  <c r="K443" i="2"/>
  <c r="E443" i="2"/>
  <c r="N443" i="2"/>
  <c r="G445" i="2" l="1"/>
  <c r="P445" i="2"/>
  <c r="M445" i="2"/>
  <c r="O445" i="2"/>
  <c r="I445" i="2"/>
  <c r="F445" i="2"/>
  <c r="D445" i="2"/>
  <c r="J445" i="2"/>
  <c r="L445" i="2"/>
  <c r="B446" i="2"/>
  <c r="C445" i="2"/>
  <c r="K444" i="2"/>
  <c r="H444" i="2"/>
  <c r="N444" i="2"/>
  <c r="Q444" i="2"/>
  <c r="E444" i="2"/>
  <c r="Q445" i="2" l="1"/>
  <c r="H445" i="2"/>
  <c r="E445" i="2"/>
  <c r="C446" i="2"/>
  <c r="L446" i="2"/>
  <c r="B447" i="2"/>
  <c r="F446" i="2"/>
  <c r="J446" i="2"/>
  <c r="G446" i="2"/>
  <c r="P446" i="2"/>
  <c r="M446" i="2"/>
  <c r="O446" i="2"/>
  <c r="I446" i="2"/>
  <c r="D446" i="2"/>
  <c r="N445" i="2"/>
  <c r="K445" i="2"/>
  <c r="K446" i="2" l="1"/>
  <c r="H446" i="2"/>
  <c r="N446" i="2"/>
  <c r="O447" i="2"/>
  <c r="I447" i="2"/>
  <c r="F447" i="2"/>
  <c r="D447" i="2"/>
  <c r="J447" i="2"/>
  <c r="C447" i="2"/>
  <c r="B448" i="2"/>
  <c r="P447" i="2"/>
  <c r="L447" i="2"/>
  <c r="G447" i="2"/>
  <c r="M447" i="2"/>
  <c r="Q446" i="2"/>
  <c r="E446" i="2"/>
  <c r="E447" i="2" l="1"/>
  <c r="K447" i="2"/>
  <c r="H447" i="2"/>
  <c r="Q447" i="2"/>
  <c r="D448" i="2"/>
  <c r="J448" i="2"/>
  <c r="L448" i="2"/>
  <c r="P448" i="2"/>
  <c r="O448" i="2"/>
  <c r="F448" i="2"/>
  <c r="C448" i="2"/>
  <c r="B449" i="2"/>
  <c r="G448" i="2"/>
  <c r="M448" i="2"/>
  <c r="I448" i="2"/>
  <c r="N447" i="2"/>
  <c r="H448" i="2" l="1"/>
  <c r="K448" i="2"/>
  <c r="E448" i="2"/>
  <c r="N448" i="2"/>
  <c r="D449" i="2"/>
  <c r="J449" i="2"/>
  <c r="L449" i="2"/>
  <c r="B450" i="2"/>
  <c r="G449" i="2"/>
  <c r="P449" i="2"/>
  <c r="I449" i="2"/>
  <c r="C449" i="2"/>
  <c r="M449" i="2"/>
  <c r="F449" i="2"/>
  <c r="O449" i="2"/>
  <c r="Q448" i="2"/>
  <c r="K449" i="2" l="1"/>
  <c r="E449" i="2"/>
  <c r="Q449" i="2"/>
  <c r="N449" i="2"/>
  <c r="H449" i="2"/>
  <c r="G450" i="2"/>
  <c r="P450" i="2"/>
  <c r="M450" i="2"/>
  <c r="O450" i="2"/>
  <c r="F450" i="2"/>
  <c r="D450" i="2"/>
  <c r="C450" i="2"/>
  <c r="E450" i="2" s="1"/>
  <c r="L450" i="2"/>
  <c r="I450" i="2"/>
  <c r="J450" i="2"/>
  <c r="B451" i="2"/>
  <c r="H450" i="2" l="1"/>
  <c r="N450" i="2"/>
  <c r="Q450" i="2"/>
  <c r="O451" i="2"/>
  <c r="I451" i="2"/>
  <c r="F451" i="2"/>
  <c r="G451" i="2"/>
  <c r="P451" i="2"/>
  <c r="D451" i="2"/>
  <c r="J451" i="2"/>
  <c r="L451" i="2"/>
  <c r="B452" i="2"/>
  <c r="C451" i="2"/>
  <c r="E451" i="2" s="1"/>
  <c r="M451" i="2"/>
  <c r="K450" i="2"/>
  <c r="N451" i="2" l="1"/>
  <c r="H451" i="2"/>
  <c r="K451" i="2"/>
  <c r="C452" i="2"/>
  <c r="L452" i="2"/>
  <c r="B453" i="2"/>
  <c r="G452" i="2"/>
  <c r="P452" i="2"/>
  <c r="M452" i="2"/>
  <c r="I452" i="2"/>
  <c r="D452" i="2"/>
  <c r="F452" i="2"/>
  <c r="H452" i="2" s="1"/>
  <c r="J452" i="2"/>
  <c r="O452" i="2"/>
  <c r="Q451" i="2"/>
  <c r="E452" i="2" l="1"/>
  <c r="Q452" i="2"/>
  <c r="K452" i="2"/>
  <c r="G453" i="2"/>
  <c r="P453" i="2"/>
  <c r="M453" i="2"/>
  <c r="O453" i="2"/>
  <c r="I453" i="2"/>
  <c r="F453" i="2"/>
  <c r="D453" i="2"/>
  <c r="L453" i="2"/>
  <c r="B454" i="2"/>
  <c r="J453" i="2"/>
  <c r="C453" i="2"/>
  <c r="N452" i="2"/>
  <c r="E453" i="2" l="1"/>
  <c r="H453" i="2"/>
  <c r="N453" i="2"/>
  <c r="Q453" i="2"/>
  <c r="C454" i="2"/>
  <c r="L454" i="2"/>
  <c r="B455" i="2"/>
  <c r="O454" i="2"/>
  <c r="F454" i="2"/>
  <c r="D454" i="2"/>
  <c r="J454" i="2"/>
  <c r="G454" i="2"/>
  <c r="P454" i="2"/>
  <c r="M454" i="2"/>
  <c r="I454" i="2"/>
  <c r="K453" i="2"/>
  <c r="K454" i="2" l="1"/>
  <c r="Q454" i="2"/>
  <c r="O455" i="2"/>
  <c r="I455" i="2"/>
  <c r="F455" i="2"/>
  <c r="D455" i="2"/>
  <c r="L455" i="2"/>
  <c r="J455" i="2"/>
  <c r="B456" i="2"/>
  <c r="G455" i="2"/>
  <c r="P455" i="2"/>
  <c r="C455" i="2"/>
  <c r="M455" i="2"/>
  <c r="N454" i="2"/>
  <c r="H454" i="2"/>
  <c r="E454" i="2"/>
  <c r="H455" i="2" l="1"/>
  <c r="E455" i="2"/>
  <c r="K455" i="2"/>
  <c r="C456" i="2"/>
  <c r="L456" i="2"/>
  <c r="B457" i="2"/>
  <c r="P456" i="2"/>
  <c r="G456" i="2"/>
  <c r="M456" i="2"/>
  <c r="O456" i="2"/>
  <c r="F456" i="2"/>
  <c r="D456" i="2"/>
  <c r="J456" i="2"/>
  <c r="I456" i="2"/>
  <c r="N455" i="2"/>
  <c r="Q455" i="2"/>
  <c r="H456" i="2" l="1"/>
  <c r="K456" i="2"/>
  <c r="G457" i="2"/>
  <c r="P457" i="2"/>
  <c r="M457" i="2"/>
  <c r="O457" i="2"/>
  <c r="I457" i="2"/>
  <c r="J457" i="2"/>
  <c r="F457" i="2"/>
  <c r="D457" i="2"/>
  <c r="C457" i="2"/>
  <c r="L457" i="2"/>
  <c r="B458" i="2"/>
  <c r="E456" i="2"/>
  <c r="Q456" i="2"/>
  <c r="N456" i="2"/>
  <c r="Q457" i="2" l="1"/>
  <c r="H457" i="2"/>
  <c r="O458" i="2"/>
  <c r="I458" i="2"/>
  <c r="F458" i="2"/>
  <c r="D458" i="2"/>
  <c r="J458" i="2"/>
  <c r="L458" i="2"/>
  <c r="M458" i="2"/>
  <c r="B459" i="2"/>
  <c r="G458" i="2"/>
  <c r="P458" i="2"/>
  <c r="C458" i="2"/>
  <c r="N457" i="2"/>
  <c r="E457" i="2"/>
  <c r="K457" i="2"/>
  <c r="H458" i="2" l="1"/>
  <c r="E458" i="2"/>
  <c r="O459" i="2"/>
  <c r="I459" i="2"/>
  <c r="F459" i="2"/>
  <c r="D459" i="2"/>
  <c r="G459" i="2"/>
  <c r="M459" i="2"/>
  <c r="J459" i="2"/>
  <c r="C459" i="2"/>
  <c r="L459" i="2"/>
  <c r="B460" i="2"/>
  <c r="P459" i="2"/>
  <c r="N458" i="2"/>
  <c r="K458" i="2"/>
  <c r="Q458" i="2"/>
  <c r="E459" i="2" l="1"/>
  <c r="H459" i="2"/>
  <c r="Q459" i="2"/>
  <c r="G460" i="2"/>
  <c r="P460" i="2"/>
  <c r="M460" i="2"/>
  <c r="O460" i="2"/>
  <c r="F460" i="2"/>
  <c r="D460" i="2"/>
  <c r="I460" i="2"/>
  <c r="B461" i="2"/>
  <c r="J460" i="2"/>
  <c r="C460" i="2"/>
  <c r="L460" i="2"/>
  <c r="K459" i="2"/>
  <c r="N459" i="2"/>
  <c r="N460" i="2" l="1"/>
  <c r="H460" i="2"/>
  <c r="E460" i="2"/>
  <c r="K460" i="2"/>
  <c r="O461" i="2"/>
  <c r="I461" i="2"/>
  <c r="F461" i="2"/>
  <c r="D461" i="2"/>
  <c r="B462" i="2"/>
  <c r="M461" i="2"/>
  <c r="J461" i="2"/>
  <c r="C461" i="2"/>
  <c r="L461" i="2"/>
  <c r="P461" i="2"/>
  <c r="G461" i="2"/>
  <c r="Q460" i="2"/>
  <c r="E461" i="2" l="1"/>
  <c r="H461" i="2"/>
  <c r="K461" i="2"/>
  <c r="N461" i="2"/>
  <c r="D462" i="2"/>
  <c r="J462" i="2"/>
  <c r="L462" i="2"/>
  <c r="B463" i="2"/>
  <c r="G462" i="2"/>
  <c r="M462" i="2"/>
  <c r="C462" i="2"/>
  <c r="P462" i="2"/>
  <c r="O462" i="2"/>
  <c r="I462" i="2"/>
  <c r="F462" i="2"/>
  <c r="Q461" i="2"/>
  <c r="K462" i="2" l="1"/>
  <c r="Q462" i="2"/>
  <c r="N462" i="2"/>
  <c r="O463" i="2"/>
  <c r="I463" i="2"/>
  <c r="F463" i="2"/>
  <c r="J463" i="2"/>
  <c r="C463" i="2"/>
  <c r="L463" i="2"/>
  <c r="B464" i="2"/>
  <c r="M463" i="2"/>
  <c r="D463" i="2"/>
  <c r="G463" i="2"/>
  <c r="P463" i="2"/>
  <c r="H462" i="2"/>
  <c r="E462" i="2"/>
  <c r="H463" i="2" l="1"/>
  <c r="C464" i="2"/>
  <c r="L464" i="2"/>
  <c r="B465" i="2"/>
  <c r="P464" i="2"/>
  <c r="M464" i="2"/>
  <c r="O464" i="2"/>
  <c r="F464" i="2"/>
  <c r="H464" i="2" s="1"/>
  <c r="J464" i="2"/>
  <c r="G464" i="2"/>
  <c r="I464" i="2"/>
  <c r="D464" i="2"/>
  <c r="N463" i="2"/>
  <c r="K463" i="2"/>
  <c r="E463" i="2"/>
  <c r="Q463" i="2"/>
  <c r="C465" i="2" l="1"/>
  <c r="L465" i="2"/>
  <c r="B466" i="2"/>
  <c r="G465" i="2"/>
  <c r="P465" i="2"/>
  <c r="I465" i="2"/>
  <c r="D465" i="2"/>
  <c r="M465" i="2"/>
  <c r="O465" i="2"/>
  <c r="J465" i="2"/>
  <c r="F465" i="2"/>
  <c r="Q464" i="2"/>
  <c r="N464" i="2"/>
  <c r="K464" i="2"/>
  <c r="E464" i="2"/>
  <c r="Q465" i="2" l="1"/>
  <c r="O466" i="2"/>
  <c r="I466" i="2"/>
  <c r="F466" i="2"/>
  <c r="H466" i="2" s="1"/>
  <c r="J466" i="2"/>
  <c r="C466" i="2"/>
  <c r="P466" i="2"/>
  <c r="D466" i="2"/>
  <c r="L466" i="2"/>
  <c r="G466" i="2"/>
  <c r="B467" i="2"/>
  <c r="M466" i="2"/>
  <c r="H465" i="2"/>
  <c r="N465" i="2"/>
  <c r="K465" i="2"/>
  <c r="E465" i="2"/>
  <c r="N466" i="2" l="1"/>
  <c r="G467" i="2"/>
  <c r="P467" i="2"/>
  <c r="M467" i="2"/>
  <c r="D467" i="2"/>
  <c r="O467" i="2"/>
  <c r="I467" i="2"/>
  <c r="F467" i="2"/>
  <c r="H467" i="2" s="1"/>
  <c r="C467" i="2"/>
  <c r="E467" i="2" s="1"/>
  <c r="B468" i="2"/>
  <c r="J467" i="2"/>
  <c r="L467" i="2"/>
  <c r="K466" i="2"/>
  <c r="E466" i="2"/>
  <c r="Q466" i="2"/>
  <c r="N467" i="2" l="1"/>
  <c r="O468" i="2"/>
  <c r="I468" i="2"/>
  <c r="F468" i="2"/>
  <c r="J468" i="2"/>
  <c r="C468" i="2"/>
  <c r="B469" i="2"/>
  <c r="D468" i="2"/>
  <c r="L468" i="2"/>
  <c r="M468" i="2"/>
  <c r="G468" i="2"/>
  <c r="P468" i="2"/>
  <c r="K467" i="2"/>
  <c r="Q467" i="2"/>
  <c r="N468" i="2" l="1"/>
  <c r="H468" i="2"/>
  <c r="K468" i="2"/>
  <c r="D469" i="2"/>
  <c r="J469" i="2"/>
  <c r="M469" i="2"/>
  <c r="O469" i="2"/>
  <c r="I469" i="2"/>
  <c r="C469" i="2"/>
  <c r="L469" i="2"/>
  <c r="N469" i="2" s="1"/>
  <c r="B470" i="2"/>
  <c r="P469" i="2"/>
  <c r="G469" i="2"/>
  <c r="F469" i="2"/>
  <c r="E468" i="2"/>
  <c r="Q468" i="2"/>
  <c r="E469" i="2" l="1"/>
  <c r="H469" i="2"/>
  <c r="K469" i="2"/>
  <c r="D470" i="2"/>
  <c r="J470" i="2"/>
  <c r="L470" i="2"/>
  <c r="B471" i="2"/>
  <c r="G470" i="2"/>
  <c r="O470" i="2"/>
  <c r="F470" i="2"/>
  <c r="C470" i="2"/>
  <c r="M470" i="2"/>
  <c r="P470" i="2"/>
  <c r="I470" i="2"/>
  <c r="Q469" i="2"/>
  <c r="G471" i="2" l="1"/>
  <c r="P471" i="2"/>
  <c r="M471" i="2"/>
  <c r="I471" i="2"/>
  <c r="K471" i="2" s="1"/>
  <c r="J471" i="2"/>
  <c r="C471" i="2"/>
  <c r="B472" i="2"/>
  <c r="O471" i="2"/>
  <c r="Q471" i="2" s="1"/>
  <c r="F471" i="2"/>
  <c r="H471" i="2" s="1"/>
  <c r="D471" i="2"/>
  <c r="L471" i="2"/>
  <c r="Q470" i="2"/>
  <c r="E470" i="2"/>
  <c r="K470" i="2"/>
  <c r="H470" i="2"/>
  <c r="N470" i="2"/>
  <c r="N471" i="2" l="1"/>
  <c r="C472" i="2"/>
  <c r="L472" i="2"/>
  <c r="B473" i="2"/>
  <c r="G472" i="2"/>
  <c r="P472" i="2"/>
  <c r="M472" i="2"/>
  <c r="I472" i="2"/>
  <c r="F472" i="2"/>
  <c r="O472" i="2"/>
  <c r="J472" i="2"/>
  <c r="D472" i="2"/>
  <c r="E471" i="2"/>
  <c r="K472" i="2" l="1"/>
  <c r="Q472" i="2"/>
  <c r="D473" i="2"/>
  <c r="J473" i="2"/>
  <c r="B474" i="2"/>
  <c r="C473" i="2"/>
  <c r="L473" i="2"/>
  <c r="G473" i="2"/>
  <c r="P473" i="2"/>
  <c r="O473" i="2"/>
  <c r="F473" i="2"/>
  <c r="M473" i="2"/>
  <c r="I473" i="2"/>
  <c r="H472" i="2"/>
  <c r="N472" i="2"/>
  <c r="E472" i="2"/>
  <c r="K473" i="2" l="1"/>
  <c r="Q473" i="2"/>
  <c r="H473" i="2"/>
  <c r="N473" i="2"/>
  <c r="O474" i="2"/>
  <c r="I474" i="2"/>
  <c r="F474" i="2"/>
  <c r="D474" i="2"/>
  <c r="J474" i="2"/>
  <c r="C474" i="2"/>
  <c r="B475" i="2"/>
  <c r="P474" i="2"/>
  <c r="L474" i="2"/>
  <c r="M474" i="2"/>
  <c r="G474" i="2"/>
  <c r="E473" i="2"/>
  <c r="N474" i="2" l="1"/>
  <c r="Q474" i="2"/>
  <c r="H474" i="2"/>
  <c r="C475" i="2"/>
  <c r="L475" i="2"/>
  <c r="B476" i="2"/>
  <c r="D475" i="2"/>
  <c r="G475" i="2"/>
  <c r="P475" i="2"/>
  <c r="M475" i="2"/>
  <c r="O475" i="2"/>
  <c r="I475" i="2"/>
  <c r="F475" i="2"/>
  <c r="J475" i="2"/>
  <c r="E474" i="2"/>
  <c r="K474" i="2"/>
  <c r="H475" i="2" l="1"/>
  <c r="Q475" i="2"/>
  <c r="N475" i="2"/>
  <c r="C476" i="2"/>
  <c r="L476" i="2"/>
  <c r="B477" i="2"/>
  <c r="G476" i="2"/>
  <c r="M476" i="2"/>
  <c r="O476" i="2"/>
  <c r="J476" i="2"/>
  <c r="P476" i="2"/>
  <c r="I476" i="2"/>
  <c r="F476" i="2"/>
  <c r="D476" i="2"/>
  <c r="K475" i="2"/>
  <c r="E475" i="2"/>
  <c r="H476" i="2" l="1"/>
  <c r="Q476" i="2"/>
  <c r="N476" i="2"/>
  <c r="E476" i="2"/>
  <c r="G477" i="2"/>
  <c r="P477" i="2"/>
  <c r="M477" i="2"/>
  <c r="O477" i="2"/>
  <c r="I477" i="2"/>
  <c r="F477" i="2"/>
  <c r="H477" i="2" s="1"/>
  <c r="D477" i="2"/>
  <c r="C477" i="2"/>
  <c r="L477" i="2"/>
  <c r="J477" i="2"/>
  <c r="B478" i="2"/>
  <c r="K476" i="2"/>
  <c r="K477" i="2" l="1"/>
  <c r="G478" i="2"/>
  <c r="P478" i="2"/>
  <c r="M478" i="2"/>
  <c r="I478" i="2"/>
  <c r="F478" i="2"/>
  <c r="D478" i="2"/>
  <c r="L478" i="2"/>
  <c r="O478" i="2"/>
  <c r="J478" i="2"/>
  <c r="B479" i="2"/>
  <c r="C478" i="2"/>
  <c r="N477" i="2"/>
  <c r="E477" i="2"/>
  <c r="Q477" i="2"/>
  <c r="E478" i="2" l="1"/>
  <c r="H478" i="2"/>
  <c r="N478" i="2"/>
  <c r="D479" i="2"/>
  <c r="J479" i="2"/>
  <c r="C479" i="2"/>
  <c r="L479" i="2"/>
  <c r="B480" i="2"/>
  <c r="P479" i="2"/>
  <c r="M479" i="2"/>
  <c r="F479" i="2"/>
  <c r="G479" i="2"/>
  <c r="O479" i="2"/>
  <c r="Q479" i="2" s="1"/>
  <c r="I479" i="2"/>
  <c r="Q478" i="2"/>
  <c r="K478" i="2"/>
  <c r="K479" i="2" l="1"/>
  <c r="E479" i="2"/>
  <c r="O480" i="2"/>
  <c r="I480" i="2"/>
  <c r="F480" i="2"/>
  <c r="J480" i="2"/>
  <c r="C480" i="2"/>
  <c r="L480" i="2"/>
  <c r="P480" i="2"/>
  <c r="D480" i="2"/>
  <c r="B481" i="2"/>
  <c r="G480" i="2"/>
  <c r="M480" i="2"/>
  <c r="H479" i="2"/>
  <c r="N479" i="2"/>
  <c r="H480" i="2" l="1"/>
  <c r="K480" i="2"/>
  <c r="N480" i="2"/>
  <c r="O481" i="2"/>
  <c r="I481" i="2"/>
  <c r="F481" i="2"/>
  <c r="B482" i="2"/>
  <c r="P481" i="2"/>
  <c r="D481" i="2"/>
  <c r="J481" i="2"/>
  <c r="L481" i="2"/>
  <c r="M481" i="2"/>
  <c r="C481" i="2"/>
  <c r="E481" i="2" s="1"/>
  <c r="G481" i="2"/>
  <c r="E480" i="2"/>
  <c r="Q480" i="2"/>
  <c r="K481" i="2" l="1"/>
  <c r="Q481" i="2"/>
  <c r="G482" i="2"/>
  <c r="P482" i="2"/>
  <c r="M482" i="2"/>
  <c r="O482" i="2"/>
  <c r="I482" i="2"/>
  <c r="D482" i="2"/>
  <c r="L482" i="2"/>
  <c r="F482" i="2"/>
  <c r="J482" i="2"/>
  <c r="C482" i="2"/>
  <c r="B483" i="2"/>
  <c r="N481" i="2"/>
  <c r="H481" i="2"/>
  <c r="E482" i="2" l="1"/>
  <c r="K482" i="2"/>
  <c r="N482" i="2"/>
  <c r="C483" i="2"/>
  <c r="L483" i="2"/>
  <c r="B484" i="2"/>
  <c r="J483" i="2"/>
  <c r="G483" i="2"/>
  <c r="P483" i="2"/>
  <c r="M483" i="2"/>
  <c r="O483" i="2"/>
  <c r="F483" i="2"/>
  <c r="I483" i="2"/>
  <c r="D483" i="2"/>
  <c r="H482" i="2"/>
  <c r="Q482" i="2"/>
  <c r="K483" i="2" l="1"/>
  <c r="H483" i="2"/>
  <c r="E483" i="2"/>
  <c r="O484" i="2"/>
  <c r="I484" i="2"/>
  <c r="F484" i="2"/>
  <c r="D484" i="2"/>
  <c r="B485" i="2"/>
  <c r="G484" i="2"/>
  <c r="P484" i="2"/>
  <c r="M484" i="2"/>
  <c r="J484" i="2"/>
  <c r="C484" i="2"/>
  <c r="L484" i="2"/>
  <c r="N483" i="2"/>
  <c r="Q483" i="2"/>
  <c r="K484" i="2" l="1"/>
  <c r="H484" i="2"/>
  <c r="N484" i="2"/>
  <c r="E484" i="2"/>
  <c r="O485" i="2"/>
  <c r="I485" i="2"/>
  <c r="F485" i="2"/>
  <c r="D485" i="2"/>
  <c r="J485" i="2"/>
  <c r="C485" i="2"/>
  <c r="B486" i="2"/>
  <c r="M485" i="2"/>
  <c r="L485" i="2"/>
  <c r="G485" i="2"/>
  <c r="P485" i="2"/>
  <c r="Q484" i="2"/>
  <c r="N485" i="2" l="1"/>
  <c r="Q485" i="2"/>
  <c r="E485" i="2"/>
  <c r="K485" i="2"/>
  <c r="C486" i="2"/>
  <c r="L486" i="2"/>
  <c r="B487" i="2"/>
  <c r="G486" i="2"/>
  <c r="M486" i="2"/>
  <c r="P486" i="2"/>
  <c r="O486" i="2"/>
  <c r="F486" i="2"/>
  <c r="J486" i="2"/>
  <c r="I486" i="2"/>
  <c r="D486" i="2"/>
  <c r="H485" i="2"/>
  <c r="K486" i="2" l="1"/>
  <c r="N486" i="2"/>
  <c r="Q486" i="2"/>
  <c r="O487" i="2"/>
  <c r="I487" i="2"/>
  <c r="F487" i="2"/>
  <c r="J487" i="2"/>
  <c r="L487" i="2"/>
  <c r="P487" i="2"/>
  <c r="D487" i="2"/>
  <c r="C487" i="2"/>
  <c r="B488" i="2"/>
  <c r="M487" i="2"/>
  <c r="G487" i="2"/>
  <c r="H486" i="2"/>
  <c r="E486" i="2"/>
  <c r="E487" i="2" l="1"/>
  <c r="N487" i="2"/>
  <c r="Q487" i="2"/>
  <c r="H487" i="2"/>
  <c r="K487" i="2"/>
  <c r="O488" i="2"/>
  <c r="I488" i="2"/>
  <c r="F488" i="2"/>
  <c r="J488" i="2"/>
  <c r="C488" i="2"/>
  <c r="L488" i="2"/>
  <c r="G488" i="2"/>
  <c r="M488" i="2"/>
  <c r="D488" i="2"/>
  <c r="B489" i="2"/>
  <c r="P488" i="2"/>
  <c r="H488" i="2" l="1"/>
  <c r="K488" i="2"/>
  <c r="N488" i="2"/>
  <c r="O489" i="2"/>
  <c r="I489" i="2"/>
  <c r="F489" i="2"/>
  <c r="D489" i="2"/>
  <c r="J489" i="2"/>
  <c r="C489" i="2"/>
  <c r="B490" i="2"/>
  <c r="P489" i="2"/>
  <c r="L489" i="2"/>
  <c r="G489" i="2"/>
  <c r="M489" i="2"/>
  <c r="E488" i="2"/>
  <c r="Q488" i="2"/>
  <c r="K489" i="2" l="1"/>
  <c r="H489" i="2"/>
  <c r="G490" i="2"/>
  <c r="P490" i="2"/>
  <c r="M490" i="2"/>
  <c r="I490" i="2"/>
  <c r="F490" i="2"/>
  <c r="D490" i="2"/>
  <c r="O490" i="2"/>
  <c r="J490" i="2"/>
  <c r="L490" i="2"/>
  <c r="C490" i="2"/>
  <c r="B491" i="2"/>
  <c r="E489" i="2"/>
  <c r="N489" i="2"/>
  <c r="Q489" i="2"/>
  <c r="Q490" i="2" l="1"/>
  <c r="E490" i="2"/>
  <c r="N490" i="2"/>
  <c r="K490" i="2"/>
  <c r="H490" i="2"/>
  <c r="C491" i="2"/>
  <c r="L491" i="2"/>
  <c r="B492" i="2"/>
  <c r="G491" i="2"/>
  <c r="M491" i="2"/>
  <c r="I491" i="2"/>
  <c r="K491" i="2" s="1"/>
  <c r="P491" i="2"/>
  <c r="F491" i="2"/>
  <c r="H491" i="2" s="1"/>
  <c r="J491" i="2"/>
  <c r="O491" i="2"/>
  <c r="D491" i="2"/>
  <c r="N491" i="2" l="1"/>
  <c r="Q491" i="2"/>
  <c r="E491" i="2"/>
  <c r="O492" i="2"/>
  <c r="I492" i="2"/>
  <c r="F492" i="2"/>
  <c r="J492" i="2"/>
  <c r="L492" i="2"/>
  <c r="P492" i="2"/>
  <c r="D492" i="2"/>
  <c r="C492" i="2"/>
  <c r="B493" i="2"/>
  <c r="G492" i="2"/>
  <c r="M492" i="2"/>
  <c r="N492" i="2" l="1"/>
  <c r="K492" i="2"/>
  <c r="E492" i="2"/>
  <c r="D493" i="2"/>
  <c r="J493" i="2"/>
  <c r="C493" i="2"/>
  <c r="L493" i="2"/>
  <c r="B494" i="2"/>
  <c r="G493" i="2"/>
  <c r="P493" i="2"/>
  <c r="M493" i="2"/>
  <c r="F493" i="2"/>
  <c r="O493" i="2"/>
  <c r="I493" i="2"/>
  <c r="Q492" i="2"/>
  <c r="H492" i="2"/>
  <c r="K493" i="2" l="1"/>
  <c r="E493" i="2"/>
  <c r="H493" i="2"/>
  <c r="N493" i="2"/>
  <c r="Q493" i="2"/>
  <c r="C494" i="2"/>
  <c r="L494" i="2"/>
  <c r="B495" i="2"/>
  <c r="G494" i="2"/>
  <c r="M494" i="2"/>
  <c r="I494" i="2"/>
  <c r="D494" i="2"/>
  <c r="P494" i="2"/>
  <c r="O494" i="2"/>
  <c r="F494" i="2"/>
  <c r="J494" i="2"/>
  <c r="Q494" i="2" l="1"/>
  <c r="E494" i="2"/>
  <c r="H494" i="2"/>
  <c r="K494" i="2"/>
  <c r="N494" i="2"/>
  <c r="G495" i="2"/>
  <c r="P495" i="2"/>
  <c r="M495" i="2"/>
  <c r="L495" i="2"/>
  <c r="O495" i="2"/>
  <c r="I495" i="2"/>
  <c r="F495" i="2"/>
  <c r="D495" i="2"/>
  <c r="J495" i="2"/>
  <c r="C495" i="2"/>
  <c r="B496" i="2"/>
  <c r="H495" i="2" l="1"/>
  <c r="E495" i="2"/>
  <c r="K495" i="2"/>
  <c r="Q495" i="2"/>
  <c r="G496" i="2"/>
  <c r="P496" i="2"/>
  <c r="M496" i="2"/>
  <c r="O496" i="2"/>
  <c r="Q496" i="2" s="1"/>
  <c r="I496" i="2"/>
  <c r="F496" i="2"/>
  <c r="D496" i="2"/>
  <c r="C496" i="2"/>
  <c r="J496" i="2"/>
  <c r="L496" i="2"/>
  <c r="B497" i="2"/>
  <c r="N495" i="2"/>
  <c r="E496" i="2" l="1"/>
  <c r="H496" i="2"/>
  <c r="N496" i="2"/>
  <c r="D497" i="2"/>
  <c r="J497" i="2"/>
  <c r="B498" i="2"/>
  <c r="G497" i="2"/>
  <c r="M497" i="2"/>
  <c r="C497" i="2"/>
  <c r="L497" i="2"/>
  <c r="O497" i="2"/>
  <c r="F497" i="2"/>
  <c r="H497" i="2" s="1"/>
  <c r="P497" i="2"/>
  <c r="I497" i="2"/>
  <c r="K497" i="2" s="1"/>
  <c r="K496" i="2"/>
  <c r="N497" i="2" l="1"/>
  <c r="E497" i="2"/>
  <c r="O498" i="2"/>
  <c r="I498" i="2"/>
  <c r="F498" i="2"/>
  <c r="D498" i="2"/>
  <c r="L498" i="2"/>
  <c r="P498" i="2"/>
  <c r="J498" i="2"/>
  <c r="C498" i="2"/>
  <c r="B499" i="2"/>
  <c r="M498" i="2"/>
  <c r="G498" i="2"/>
  <c r="Q497" i="2"/>
  <c r="E498" i="2" l="1"/>
  <c r="H498" i="2"/>
  <c r="K498" i="2"/>
  <c r="C499" i="2"/>
  <c r="E499" i="2" s="1"/>
  <c r="L499" i="2"/>
  <c r="B500" i="2"/>
  <c r="G499" i="2"/>
  <c r="P499" i="2"/>
  <c r="M499" i="2"/>
  <c r="I499" i="2"/>
  <c r="J499" i="2"/>
  <c r="O499" i="2"/>
  <c r="F499" i="2"/>
  <c r="D499" i="2"/>
  <c r="N498" i="2"/>
  <c r="Q498" i="2"/>
  <c r="H499" i="2" l="1"/>
  <c r="N499" i="2"/>
  <c r="Q499" i="2"/>
  <c r="K499" i="2"/>
  <c r="C500" i="2"/>
  <c r="L500" i="2"/>
  <c r="B501" i="2"/>
  <c r="G500" i="2"/>
  <c r="P500" i="2"/>
  <c r="O500" i="2"/>
  <c r="F500" i="2"/>
  <c r="D500" i="2"/>
  <c r="M500" i="2"/>
  <c r="I500" i="2"/>
  <c r="J500" i="2"/>
  <c r="E500" i="2" l="1"/>
  <c r="K500" i="2"/>
  <c r="N500" i="2"/>
  <c r="Q500" i="2"/>
  <c r="H500" i="2"/>
  <c r="D501" i="2"/>
  <c r="J501" i="2"/>
  <c r="C501" i="2"/>
  <c r="L501" i="2"/>
  <c r="G501" i="2"/>
  <c r="P501" i="2"/>
  <c r="I501" i="2"/>
  <c r="B502" i="2"/>
  <c r="F501" i="2"/>
  <c r="M501" i="2"/>
  <c r="O501" i="2"/>
  <c r="H501" i="2" l="1"/>
  <c r="N501" i="2"/>
  <c r="D502" i="2"/>
  <c r="J502" i="2"/>
  <c r="B503" i="2"/>
  <c r="M502" i="2"/>
  <c r="C502" i="2"/>
  <c r="L502" i="2"/>
  <c r="N502" i="2" s="1"/>
  <c r="G502" i="2"/>
  <c r="P502" i="2"/>
  <c r="O502" i="2"/>
  <c r="F502" i="2"/>
  <c r="I502" i="2"/>
  <c r="Q501" i="2"/>
  <c r="K501" i="2"/>
  <c r="E501" i="2"/>
  <c r="K502" i="2" l="1"/>
  <c r="Q502" i="2"/>
  <c r="C503" i="2"/>
  <c r="L503" i="2"/>
  <c r="N503" i="2" s="1"/>
  <c r="B504" i="2"/>
  <c r="P503" i="2"/>
  <c r="M503" i="2"/>
  <c r="I503" i="2"/>
  <c r="G503" i="2"/>
  <c r="O503" i="2"/>
  <c r="F503" i="2"/>
  <c r="J503" i="2"/>
  <c r="D503" i="2"/>
  <c r="H502" i="2"/>
  <c r="E502" i="2"/>
  <c r="Q503" i="2" l="1"/>
  <c r="D504" i="2"/>
  <c r="J504" i="2"/>
  <c r="L504" i="2"/>
  <c r="G504" i="2"/>
  <c r="M504" i="2"/>
  <c r="I504" i="2"/>
  <c r="C504" i="2"/>
  <c r="B505" i="2"/>
  <c r="P504" i="2"/>
  <c r="O504" i="2"/>
  <c r="F504" i="2"/>
  <c r="K503" i="2"/>
  <c r="H503" i="2"/>
  <c r="E503" i="2"/>
  <c r="E504" i="2" l="1"/>
  <c r="N504" i="2"/>
  <c r="Q504" i="2"/>
  <c r="K504" i="2"/>
  <c r="O505" i="2"/>
  <c r="I505" i="2"/>
  <c r="F505" i="2"/>
  <c r="C505" i="2"/>
  <c r="B506" i="2"/>
  <c r="P505" i="2"/>
  <c r="D505" i="2"/>
  <c r="J505" i="2"/>
  <c r="L505" i="2"/>
  <c r="G505" i="2"/>
  <c r="M505" i="2"/>
  <c r="H504" i="2"/>
  <c r="H505" i="2" l="1"/>
  <c r="E505" i="2"/>
  <c r="K505" i="2"/>
  <c r="N505" i="2"/>
  <c r="C506" i="2"/>
  <c r="L506" i="2"/>
  <c r="B507" i="2"/>
  <c r="F506" i="2"/>
  <c r="D506" i="2"/>
  <c r="G506" i="2"/>
  <c r="P506" i="2"/>
  <c r="M506" i="2"/>
  <c r="I506" i="2"/>
  <c r="J506" i="2"/>
  <c r="O506" i="2"/>
  <c r="Q505" i="2"/>
  <c r="Q506" i="2" l="1"/>
  <c r="E506" i="2"/>
  <c r="N506" i="2"/>
  <c r="H506" i="2"/>
  <c r="K506" i="2"/>
  <c r="G507" i="2"/>
  <c r="P507" i="2"/>
  <c r="M507" i="2"/>
  <c r="I507" i="2"/>
  <c r="F507" i="2"/>
  <c r="J507" i="2"/>
  <c r="C507" i="2"/>
  <c r="L507" i="2"/>
  <c r="O507" i="2"/>
  <c r="D507" i="2"/>
  <c r="B508" i="2"/>
  <c r="N507" i="2" l="1"/>
  <c r="Q507" i="2"/>
  <c r="K507" i="2"/>
  <c r="H507" i="2"/>
  <c r="C508" i="2"/>
  <c r="L508" i="2"/>
  <c r="B509" i="2"/>
  <c r="G508" i="2"/>
  <c r="P508" i="2"/>
  <c r="I508" i="2"/>
  <c r="J508" i="2"/>
  <c r="M508" i="2"/>
  <c r="O508" i="2"/>
  <c r="F508" i="2"/>
  <c r="D508" i="2"/>
  <c r="E507" i="2"/>
  <c r="E508" i="2" l="1"/>
  <c r="Q508" i="2"/>
  <c r="D509" i="2"/>
  <c r="J509" i="2"/>
  <c r="C509" i="2"/>
  <c r="L509" i="2"/>
  <c r="B510" i="2"/>
  <c r="G509" i="2"/>
  <c r="M509" i="2"/>
  <c r="O509" i="2"/>
  <c r="F509" i="2"/>
  <c r="P509" i="2"/>
  <c r="I509" i="2"/>
  <c r="H508" i="2"/>
  <c r="K508" i="2"/>
  <c r="N508" i="2"/>
  <c r="K509" i="2" l="1"/>
  <c r="E509" i="2"/>
  <c r="Q509" i="2"/>
  <c r="N509" i="2"/>
  <c r="H509" i="2"/>
  <c r="C510" i="2"/>
  <c r="L510" i="2"/>
  <c r="B511" i="2"/>
  <c r="M510" i="2"/>
  <c r="F510" i="2"/>
  <c r="D510" i="2"/>
  <c r="J510" i="2"/>
  <c r="G510" i="2"/>
  <c r="P510" i="2"/>
  <c r="I510" i="2"/>
  <c r="O510" i="2"/>
  <c r="Q510" i="2" l="1"/>
  <c r="C511" i="2"/>
  <c r="L511" i="2"/>
  <c r="B512" i="2"/>
  <c r="P511" i="2"/>
  <c r="M511" i="2"/>
  <c r="I511" i="2"/>
  <c r="J511" i="2"/>
  <c r="G511" i="2"/>
  <c r="O511" i="2"/>
  <c r="D511" i="2"/>
  <c r="F511" i="2"/>
  <c r="K510" i="2"/>
  <c r="N510" i="2"/>
  <c r="H510" i="2"/>
  <c r="E510" i="2"/>
  <c r="C512" i="2" l="1"/>
  <c r="L512" i="2"/>
  <c r="B513" i="2"/>
  <c r="G512" i="2"/>
  <c r="M512" i="2"/>
  <c r="D512" i="2"/>
  <c r="P512" i="2"/>
  <c r="O512" i="2"/>
  <c r="Q512" i="2" s="1"/>
  <c r="I512" i="2"/>
  <c r="F512" i="2"/>
  <c r="J512" i="2"/>
  <c r="K511" i="2"/>
  <c r="N511" i="2"/>
  <c r="H511" i="2"/>
  <c r="Q511" i="2"/>
  <c r="E511" i="2"/>
  <c r="N512" i="2" l="1"/>
  <c r="C513" i="2"/>
  <c r="L513" i="2"/>
  <c r="B514" i="2"/>
  <c r="F513" i="2"/>
  <c r="J513" i="2"/>
  <c r="G513" i="2"/>
  <c r="P513" i="2"/>
  <c r="M513" i="2"/>
  <c r="I513" i="2"/>
  <c r="K513" i="2" s="1"/>
  <c r="O513" i="2"/>
  <c r="D513" i="2"/>
  <c r="H512" i="2"/>
  <c r="K512" i="2"/>
  <c r="E512" i="2"/>
  <c r="H513" i="2" l="1"/>
  <c r="D514" i="2"/>
  <c r="J514" i="2"/>
  <c r="C514" i="2"/>
  <c r="E514" i="2" s="1"/>
  <c r="L514" i="2"/>
  <c r="B515" i="2"/>
  <c r="G514" i="2"/>
  <c r="P514" i="2"/>
  <c r="I514" i="2"/>
  <c r="M514" i="2"/>
  <c r="F514" i="2"/>
  <c r="O514" i="2"/>
  <c r="N513" i="2"/>
  <c r="Q513" i="2"/>
  <c r="E513" i="2"/>
  <c r="Q514" i="2" l="1"/>
  <c r="H514" i="2"/>
  <c r="K514" i="2"/>
  <c r="N514" i="2"/>
  <c r="G515" i="2"/>
  <c r="P515" i="2"/>
  <c r="M515" i="2"/>
  <c r="I515" i="2"/>
  <c r="K515" i="2" s="1"/>
  <c r="F515" i="2"/>
  <c r="H515" i="2" s="1"/>
  <c r="J515" i="2"/>
  <c r="L515" i="2"/>
  <c r="O515" i="2"/>
  <c r="Q515" i="2" s="1"/>
  <c r="D515" i="2"/>
  <c r="C515" i="2"/>
  <c r="B516" i="2"/>
  <c r="E515" i="2" l="1"/>
  <c r="D516" i="2"/>
  <c r="J516" i="2"/>
  <c r="G516" i="2"/>
  <c r="M516" i="2"/>
  <c r="C516" i="2"/>
  <c r="L516" i="2"/>
  <c r="B517" i="2"/>
  <c r="O516" i="2"/>
  <c r="F516" i="2"/>
  <c r="P516" i="2"/>
  <c r="I516" i="2"/>
  <c r="N515" i="2"/>
  <c r="K516" i="2" l="1"/>
  <c r="E516" i="2"/>
  <c r="Q516" i="2"/>
  <c r="D517" i="2"/>
  <c r="J517" i="2"/>
  <c r="C517" i="2"/>
  <c r="L517" i="2"/>
  <c r="G517" i="2"/>
  <c r="M517" i="2"/>
  <c r="O517" i="2"/>
  <c r="F517" i="2"/>
  <c r="B518" i="2"/>
  <c r="P517" i="2"/>
  <c r="I517" i="2"/>
  <c r="N516" i="2"/>
  <c r="H516" i="2"/>
  <c r="H517" i="2" l="1"/>
  <c r="N517" i="2"/>
  <c r="K517" i="2"/>
  <c r="Q517" i="2"/>
  <c r="E517" i="2"/>
  <c r="C518" i="2"/>
  <c r="L518" i="2"/>
  <c r="B519" i="2"/>
  <c r="P518" i="2"/>
  <c r="M518" i="2"/>
  <c r="O518" i="2"/>
  <c r="I518" i="2"/>
  <c r="J518" i="2"/>
  <c r="G518" i="2"/>
  <c r="F518" i="2"/>
  <c r="D518" i="2"/>
  <c r="N518" i="2" l="1"/>
  <c r="H518" i="2"/>
  <c r="K518" i="2"/>
  <c r="D519" i="2"/>
  <c r="J519" i="2"/>
  <c r="M519" i="2"/>
  <c r="C519" i="2"/>
  <c r="L519" i="2"/>
  <c r="B520" i="2"/>
  <c r="G519" i="2"/>
  <c r="P519" i="2"/>
  <c r="I519" i="2"/>
  <c r="F519" i="2"/>
  <c r="O519" i="2"/>
  <c r="Q518" i="2"/>
  <c r="E518" i="2"/>
  <c r="Q519" i="2" l="1"/>
  <c r="H519" i="2"/>
  <c r="O520" i="2"/>
  <c r="I520" i="2"/>
  <c r="F520" i="2"/>
  <c r="D520" i="2"/>
  <c r="C520" i="2"/>
  <c r="B521" i="2"/>
  <c r="P520" i="2"/>
  <c r="J520" i="2"/>
  <c r="L520" i="2"/>
  <c r="G520" i="2"/>
  <c r="M520" i="2"/>
  <c r="K519" i="2"/>
  <c r="N519" i="2"/>
  <c r="E519" i="2"/>
  <c r="H520" i="2" l="1"/>
  <c r="K520" i="2"/>
  <c r="G521" i="2"/>
  <c r="P521" i="2"/>
  <c r="M521" i="2"/>
  <c r="F521" i="2"/>
  <c r="O521" i="2"/>
  <c r="I521" i="2"/>
  <c r="J521" i="2"/>
  <c r="D521" i="2"/>
  <c r="C521" i="2"/>
  <c r="L521" i="2"/>
  <c r="B522" i="2"/>
  <c r="N520" i="2"/>
  <c r="E520" i="2"/>
  <c r="Q520" i="2"/>
  <c r="E521" i="2" l="1"/>
  <c r="N521" i="2"/>
  <c r="D522" i="2"/>
  <c r="J522" i="2"/>
  <c r="G522" i="2"/>
  <c r="P522" i="2"/>
  <c r="O522" i="2"/>
  <c r="C522" i="2"/>
  <c r="L522" i="2"/>
  <c r="B523" i="2"/>
  <c r="M522" i="2"/>
  <c r="I522" i="2"/>
  <c r="F522" i="2"/>
  <c r="H522" i="2" s="1"/>
  <c r="K521" i="2"/>
  <c r="Q521" i="2"/>
  <c r="H521" i="2"/>
  <c r="K522" i="2" l="1"/>
  <c r="E522" i="2"/>
  <c r="N522" i="2"/>
  <c r="D523" i="2"/>
  <c r="J523" i="2"/>
  <c r="B524" i="2"/>
  <c r="P523" i="2"/>
  <c r="F523" i="2"/>
  <c r="C523" i="2"/>
  <c r="L523" i="2"/>
  <c r="G523" i="2"/>
  <c r="M523" i="2"/>
  <c r="O523" i="2"/>
  <c r="I523" i="2"/>
  <c r="Q522" i="2"/>
  <c r="E523" i="2" l="1"/>
  <c r="N523" i="2"/>
  <c r="K523" i="2"/>
  <c r="D524" i="2"/>
  <c r="J524" i="2"/>
  <c r="C524" i="2"/>
  <c r="L524" i="2"/>
  <c r="B525" i="2"/>
  <c r="G524" i="2"/>
  <c r="M524" i="2"/>
  <c r="I524" i="2"/>
  <c r="P524" i="2"/>
  <c r="O524" i="2"/>
  <c r="F524" i="2"/>
  <c r="Q523" i="2"/>
  <c r="H523" i="2"/>
  <c r="H524" i="2" l="1"/>
  <c r="E524" i="2"/>
  <c r="Q524" i="2"/>
  <c r="K524" i="2"/>
  <c r="N524" i="2"/>
  <c r="G525" i="2"/>
  <c r="P525" i="2"/>
  <c r="M525" i="2"/>
  <c r="O525" i="2"/>
  <c r="I525" i="2"/>
  <c r="F525" i="2"/>
  <c r="D525" i="2"/>
  <c r="L525" i="2"/>
  <c r="J525" i="2"/>
  <c r="B526" i="2"/>
  <c r="C525" i="2"/>
  <c r="H525" i="2" l="1"/>
  <c r="E525" i="2"/>
  <c r="N525" i="2"/>
  <c r="Q525" i="2"/>
  <c r="D526" i="2"/>
  <c r="J526" i="2"/>
  <c r="L526" i="2"/>
  <c r="B527" i="2"/>
  <c r="G526" i="2"/>
  <c r="M526" i="2"/>
  <c r="I526" i="2"/>
  <c r="C526" i="2"/>
  <c r="P526" i="2"/>
  <c r="O526" i="2"/>
  <c r="F526" i="2"/>
  <c r="K525" i="2"/>
  <c r="N526" i="2" l="1"/>
  <c r="K526" i="2"/>
  <c r="E526" i="2"/>
  <c r="H526" i="2"/>
  <c r="Q526" i="2"/>
  <c r="C527" i="2"/>
  <c r="L527" i="2"/>
  <c r="B528" i="2"/>
  <c r="I527" i="2"/>
  <c r="G527" i="2"/>
  <c r="P527" i="2"/>
  <c r="M527" i="2"/>
  <c r="O527" i="2"/>
  <c r="F527" i="2"/>
  <c r="J527" i="2"/>
  <c r="D527" i="2"/>
  <c r="E527" i="2" l="1"/>
  <c r="Q527" i="2"/>
  <c r="H527" i="2"/>
  <c r="K527" i="2"/>
  <c r="O528" i="2"/>
  <c r="I528" i="2"/>
  <c r="F528" i="2"/>
  <c r="D528" i="2"/>
  <c r="J528" i="2"/>
  <c r="L528" i="2"/>
  <c r="G528" i="2"/>
  <c r="M528" i="2"/>
  <c r="C528" i="2"/>
  <c r="B529" i="2"/>
  <c r="P528" i="2"/>
  <c r="N527" i="2"/>
  <c r="K528" i="2" l="1"/>
  <c r="N528" i="2"/>
  <c r="H528" i="2"/>
  <c r="O529" i="2"/>
  <c r="I529" i="2"/>
  <c r="F529" i="2"/>
  <c r="J529" i="2"/>
  <c r="C529" i="2"/>
  <c r="B530" i="2"/>
  <c r="P529" i="2"/>
  <c r="M529" i="2"/>
  <c r="D529" i="2"/>
  <c r="L529" i="2"/>
  <c r="G529" i="2"/>
  <c r="E528" i="2"/>
  <c r="Q528" i="2"/>
  <c r="Q529" i="2" l="1"/>
  <c r="E529" i="2"/>
  <c r="N529" i="2"/>
  <c r="K529" i="2"/>
  <c r="D530" i="2"/>
  <c r="J530" i="2"/>
  <c r="C530" i="2"/>
  <c r="L530" i="2"/>
  <c r="B531" i="2"/>
  <c r="M530" i="2"/>
  <c r="F530" i="2"/>
  <c r="G530" i="2"/>
  <c r="P530" i="2"/>
  <c r="O530" i="2"/>
  <c r="I530" i="2"/>
  <c r="K530" i="2" s="1"/>
  <c r="H529" i="2"/>
  <c r="N530" i="2" l="1"/>
  <c r="E530" i="2"/>
  <c r="Q530" i="2"/>
  <c r="H530" i="2"/>
  <c r="G531" i="2"/>
  <c r="P531" i="2"/>
  <c r="M531" i="2"/>
  <c r="I531" i="2"/>
  <c r="L531" i="2"/>
  <c r="O531" i="2"/>
  <c r="Q531" i="2" s="1"/>
  <c r="F531" i="2"/>
  <c r="D531" i="2"/>
  <c r="J531" i="2"/>
  <c r="C531" i="2"/>
  <c r="B532" i="2"/>
  <c r="H531" i="2" l="1"/>
  <c r="E531" i="2"/>
  <c r="D532" i="2"/>
  <c r="J532" i="2"/>
  <c r="M532" i="2"/>
  <c r="C532" i="2"/>
  <c r="L532" i="2"/>
  <c r="B533" i="2"/>
  <c r="G532" i="2"/>
  <c r="F532" i="2"/>
  <c r="P532" i="2"/>
  <c r="O532" i="2"/>
  <c r="I532" i="2"/>
  <c r="N531" i="2"/>
  <c r="K531" i="2"/>
  <c r="Q532" i="2" l="1"/>
  <c r="H532" i="2"/>
  <c r="E532" i="2"/>
  <c r="K532" i="2"/>
  <c r="C533" i="2"/>
  <c r="L533" i="2"/>
  <c r="B534" i="2"/>
  <c r="G533" i="2"/>
  <c r="M533" i="2"/>
  <c r="F533" i="2"/>
  <c r="P533" i="2"/>
  <c r="O533" i="2"/>
  <c r="I533" i="2"/>
  <c r="D533" i="2"/>
  <c r="J533" i="2"/>
  <c r="N532" i="2"/>
  <c r="Q533" i="2" l="1"/>
  <c r="N533" i="2"/>
  <c r="C534" i="2"/>
  <c r="L534" i="2"/>
  <c r="B535" i="2"/>
  <c r="O534" i="2"/>
  <c r="G534" i="2"/>
  <c r="P534" i="2"/>
  <c r="M534" i="2"/>
  <c r="F534" i="2"/>
  <c r="D534" i="2"/>
  <c r="I534" i="2"/>
  <c r="J534" i="2"/>
  <c r="H533" i="2"/>
  <c r="K533" i="2"/>
  <c r="E533" i="2"/>
  <c r="H534" i="2" l="1"/>
  <c r="Q534" i="2"/>
  <c r="C535" i="2"/>
  <c r="L535" i="2"/>
  <c r="M535" i="2"/>
  <c r="P535" i="2"/>
  <c r="I535" i="2"/>
  <c r="J535" i="2"/>
  <c r="G535" i="2"/>
  <c r="F535" i="2"/>
  <c r="O535" i="2"/>
  <c r="D535" i="2"/>
  <c r="K534" i="2"/>
  <c r="N534" i="2"/>
  <c r="E534" i="2"/>
  <c r="H535" i="2" l="1"/>
  <c r="N535" i="2"/>
  <c r="Q535" i="2"/>
  <c r="K535" i="2"/>
  <c r="E535" i="2"/>
</calcChain>
</file>

<file path=xl/sharedStrings.xml><?xml version="1.0" encoding="utf-8"?>
<sst xmlns="http://schemas.openxmlformats.org/spreadsheetml/2006/main" count="43" uniqueCount="25">
  <si>
    <t>peak 1</t>
  </si>
  <si>
    <t>peak 2</t>
  </si>
  <si>
    <t>peak location</t>
  </si>
  <si>
    <t>eV</t>
  </si>
  <si>
    <t>plot</t>
  </si>
  <si>
    <t>min</t>
  </si>
  <si>
    <t>max</t>
  </si>
  <si>
    <t>intensity</t>
  </si>
  <si>
    <t>FWHM</t>
  </si>
  <si>
    <t>1 sigma</t>
  </si>
  <si>
    <t>N</t>
  </si>
  <si>
    <t xml:space="preserve">100 mm^2 U-LEGe </t>
  </si>
  <si>
    <t>200 mm^2 LEGe</t>
  </si>
  <si>
    <t>500 mm^2 LEGe</t>
  </si>
  <si>
    <t>1000 mm^2 LEGe</t>
  </si>
  <si>
    <t>2000 mm^2 BEGe</t>
  </si>
  <si>
    <t>at 5.9 keV</t>
  </si>
  <si>
    <t>estimate at measured energy</t>
  </si>
  <si>
    <t>detector to point source distance</t>
  </si>
  <si>
    <t>mm</t>
  </si>
  <si>
    <t>detector area (mm^2)</t>
  </si>
  <si>
    <t>detector radius</t>
  </si>
  <si>
    <t>half angle subtended by detector</t>
  </si>
  <si>
    <t>solid angle covered</t>
  </si>
  <si>
    <t>percent coverage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</si>
</sst>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2" borderId="1" xfId="1" applyAlignment="1">
      <alignment horizontal="center"/>
    </xf>
    <xf numFmtId="0" fontId="1" fillId="2" borderId="1" xfId="1"/>
    <xf numFmtId="0" fontId="2" fillId="3" borderId="1" xfId="2"/>
    <xf numFmtId="0" fontId="0" fillId="0" borderId="0" xfId="0" applyAlignment="1"/>
    <xf numFmtId="0" fontId="2" fillId="3" borderId="1" xfId="2" applyAlignment="1">
      <alignment horizontal="center"/>
    </xf>
    <xf numFmtId="10" fontId="2" fillId="3" borderId="1" xfId="2" applyNumberFormat="1" applyAlignment="1">
      <alignment horizontal="center"/>
    </xf>
    <xf numFmtId="0" fontId="0" fillId="0" borderId="0" xfId="0" applyAlignment="1">
      <alignment horizontal="center"/>
    </xf>
  </cellXfs>
  <cellStyles count="3">
    <cellStyle name="Calculation" xfId="2" builtinId="22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'resolution &amp; coverage'!$E$34</c:f>
              <c:strCache>
                <c:ptCount val="1"/>
                <c:pt idx="0">
                  <c:v>100 mm^2 U-LEGe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'resolution &amp; coverage'!$B$35:$B$535</c:f>
              <c:numCache>
                <c:formatCode>General</c:formatCode>
                <c:ptCount val="501"/>
                <c:pt idx="0">
                  <c:v>10500</c:v>
                </c:pt>
                <c:pt idx="1">
                  <c:v>10504</c:v>
                </c:pt>
                <c:pt idx="2">
                  <c:v>10508</c:v>
                </c:pt>
                <c:pt idx="3">
                  <c:v>10512</c:v>
                </c:pt>
                <c:pt idx="4">
                  <c:v>10516</c:v>
                </c:pt>
                <c:pt idx="5">
                  <c:v>10520</c:v>
                </c:pt>
                <c:pt idx="6">
                  <c:v>10524</c:v>
                </c:pt>
                <c:pt idx="7">
                  <c:v>10528</c:v>
                </c:pt>
                <c:pt idx="8">
                  <c:v>10532</c:v>
                </c:pt>
                <c:pt idx="9">
                  <c:v>10536</c:v>
                </c:pt>
                <c:pt idx="10">
                  <c:v>10540</c:v>
                </c:pt>
                <c:pt idx="11">
                  <c:v>10544</c:v>
                </c:pt>
                <c:pt idx="12">
                  <c:v>10548</c:v>
                </c:pt>
                <c:pt idx="13">
                  <c:v>10552</c:v>
                </c:pt>
                <c:pt idx="14">
                  <c:v>10556</c:v>
                </c:pt>
                <c:pt idx="15">
                  <c:v>10560</c:v>
                </c:pt>
                <c:pt idx="16">
                  <c:v>10564</c:v>
                </c:pt>
                <c:pt idx="17">
                  <c:v>10568</c:v>
                </c:pt>
                <c:pt idx="18">
                  <c:v>10572</c:v>
                </c:pt>
                <c:pt idx="19">
                  <c:v>10576</c:v>
                </c:pt>
                <c:pt idx="20">
                  <c:v>10580</c:v>
                </c:pt>
                <c:pt idx="21">
                  <c:v>10584</c:v>
                </c:pt>
                <c:pt idx="22">
                  <c:v>10588</c:v>
                </c:pt>
                <c:pt idx="23">
                  <c:v>10592</c:v>
                </c:pt>
                <c:pt idx="24">
                  <c:v>10596</c:v>
                </c:pt>
                <c:pt idx="25">
                  <c:v>10600</c:v>
                </c:pt>
                <c:pt idx="26">
                  <c:v>10604</c:v>
                </c:pt>
                <c:pt idx="27">
                  <c:v>10608</c:v>
                </c:pt>
                <c:pt idx="28">
                  <c:v>10612</c:v>
                </c:pt>
                <c:pt idx="29">
                  <c:v>10616</c:v>
                </c:pt>
                <c:pt idx="30">
                  <c:v>10620</c:v>
                </c:pt>
                <c:pt idx="31">
                  <c:v>10624</c:v>
                </c:pt>
                <c:pt idx="32">
                  <c:v>10628</c:v>
                </c:pt>
                <c:pt idx="33">
                  <c:v>10632</c:v>
                </c:pt>
                <c:pt idx="34">
                  <c:v>10636</c:v>
                </c:pt>
                <c:pt idx="35">
                  <c:v>10640</c:v>
                </c:pt>
                <c:pt idx="36">
                  <c:v>10644</c:v>
                </c:pt>
                <c:pt idx="37">
                  <c:v>10648</c:v>
                </c:pt>
                <c:pt idx="38">
                  <c:v>10652</c:v>
                </c:pt>
                <c:pt idx="39">
                  <c:v>10656</c:v>
                </c:pt>
                <c:pt idx="40">
                  <c:v>10660</c:v>
                </c:pt>
                <c:pt idx="41">
                  <c:v>10664</c:v>
                </c:pt>
                <c:pt idx="42">
                  <c:v>10668</c:v>
                </c:pt>
                <c:pt idx="43">
                  <c:v>10672</c:v>
                </c:pt>
                <c:pt idx="44">
                  <c:v>10676</c:v>
                </c:pt>
                <c:pt idx="45">
                  <c:v>10680</c:v>
                </c:pt>
                <c:pt idx="46">
                  <c:v>10684</c:v>
                </c:pt>
                <c:pt idx="47">
                  <c:v>10688</c:v>
                </c:pt>
                <c:pt idx="48">
                  <c:v>10692</c:v>
                </c:pt>
                <c:pt idx="49">
                  <c:v>10696</c:v>
                </c:pt>
                <c:pt idx="50">
                  <c:v>10700</c:v>
                </c:pt>
                <c:pt idx="51">
                  <c:v>10704</c:v>
                </c:pt>
                <c:pt idx="52">
                  <c:v>10708</c:v>
                </c:pt>
                <c:pt idx="53">
                  <c:v>10712</c:v>
                </c:pt>
                <c:pt idx="54">
                  <c:v>10716</c:v>
                </c:pt>
                <c:pt idx="55">
                  <c:v>10720</c:v>
                </c:pt>
                <c:pt idx="56">
                  <c:v>10724</c:v>
                </c:pt>
                <c:pt idx="57">
                  <c:v>10728</c:v>
                </c:pt>
                <c:pt idx="58">
                  <c:v>10732</c:v>
                </c:pt>
                <c:pt idx="59">
                  <c:v>10736</c:v>
                </c:pt>
                <c:pt idx="60">
                  <c:v>10740</c:v>
                </c:pt>
                <c:pt idx="61">
                  <c:v>10744</c:v>
                </c:pt>
                <c:pt idx="62">
                  <c:v>10748</c:v>
                </c:pt>
                <c:pt idx="63">
                  <c:v>10752</c:v>
                </c:pt>
                <c:pt idx="64">
                  <c:v>10756</c:v>
                </c:pt>
                <c:pt idx="65">
                  <c:v>10760</c:v>
                </c:pt>
                <c:pt idx="66">
                  <c:v>10764</c:v>
                </c:pt>
                <c:pt idx="67">
                  <c:v>10768</c:v>
                </c:pt>
                <c:pt idx="68">
                  <c:v>10772</c:v>
                </c:pt>
                <c:pt idx="69">
                  <c:v>10776</c:v>
                </c:pt>
                <c:pt idx="70">
                  <c:v>10780</c:v>
                </c:pt>
                <c:pt idx="71">
                  <c:v>10784</c:v>
                </c:pt>
                <c:pt idx="72">
                  <c:v>10788</c:v>
                </c:pt>
                <c:pt idx="73">
                  <c:v>10792</c:v>
                </c:pt>
                <c:pt idx="74">
                  <c:v>10796</c:v>
                </c:pt>
                <c:pt idx="75">
                  <c:v>10800</c:v>
                </c:pt>
                <c:pt idx="76">
                  <c:v>10804</c:v>
                </c:pt>
                <c:pt idx="77">
                  <c:v>10808</c:v>
                </c:pt>
                <c:pt idx="78">
                  <c:v>10812</c:v>
                </c:pt>
                <c:pt idx="79">
                  <c:v>10816</c:v>
                </c:pt>
                <c:pt idx="80">
                  <c:v>10820</c:v>
                </c:pt>
                <c:pt idx="81">
                  <c:v>10824</c:v>
                </c:pt>
                <c:pt idx="82">
                  <c:v>10828</c:v>
                </c:pt>
                <c:pt idx="83">
                  <c:v>10832</c:v>
                </c:pt>
                <c:pt idx="84">
                  <c:v>10836</c:v>
                </c:pt>
                <c:pt idx="85">
                  <c:v>10840</c:v>
                </c:pt>
                <c:pt idx="86">
                  <c:v>10844</c:v>
                </c:pt>
                <c:pt idx="87">
                  <c:v>10848</c:v>
                </c:pt>
                <c:pt idx="88">
                  <c:v>10852</c:v>
                </c:pt>
                <c:pt idx="89">
                  <c:v>10856</c:v>
                </c:pt>
                <c:pt idx="90">
                  <c:v>10860</c:v>
                </c:pt>
                <c:pt idx="91">
                  <c:v>10864</c:v>
                </c:pt>
                <c:pt idx="92">
                  <c:v>10868</c:v>
                </c:pt>
                <c:pt idx="93">
                  <c:v>10872</c:v>
                </c:pt>
                <c:pt idx="94">
                  <c:v>10876</c:v>
                </c:pt>
                <c:pt idx="95">
                  <c:v>10880</c:v>
                </c:pt>
                <c:pt idx="96">
                  <c:v>10884</c:v>
                </c:pt>
                <c:pt idx="97">
                  <c:v>10888</c:v>
                </c:pt>
                <c:pt idx="98">
                  <c:v>10892</c:v>
                </c:pt>
                <c:pt idx="99">
                  <c:v>10896</c:v>
                </c:pt>
                <c:pt idx="100">
                  <c:v>10900</c:v>
                </c:pt>
                <c:pt idx="101">
                  <c:v>10904</c:v>
                </c:pt>
                <c:pt idx="102">
                  <c:v>10908</c:v>
                </c:pt>
                <c:pt idx="103">
                  <c:v>10912</c:v>
                </c:pt>
                <c:pt idx="104">
                  <c:v>10916</c:v>
                </c:pt>
                <c:pt idx="105">
                  <c:v>10920</c:v>
                </c:pt>
                <c:pt idx="106">
                  <c:v>10924</c:v>
                </c:pt>
                <c:pt idx="107">
                  <c:v>10928</c:v>
                </c:pt>
                <c:pt idx="108">
                  <c:v>10932</c:v>
                </c:pt>
                <c:pt idx="109">
                  <c:v>10936</c:v>
                </c:pt>
                <c:pt idx="110">
                  <c:v>10940</c:v>
                </c:pt>
                <c:pt idx="111">
                  <c:v>10944</c:v>
                </c:pt>
                <c:pt idx="112">
                  <c:v>10948</c:v>
                </c:pt>
                <c:pt idx="113">
                  <c:v>10952</c:v>
                </c:pt>
                <c:pt idx="114">
                  <c:v>10956</c:v>
                </c:pt>
                <c:pt idx="115">
                  <c:v>10960</c:v>
                </c:pt>
                <c:pt idx="116">
                  <c:v>10964</c:v>
                </c:pt>
                <c:pt idx="117">
                  <c:v>10968</c:v>
                </c:pt>
                <c:pt idx="118">
                  <c:v>10972</c:v>
                </c:pt>
                <c:pt idx="119">
                  <c:v>10976</c:v>
                </c:pt>
                <c:pt idx="120">
                  <c:v>10980</c:v>
                </c:pt>
                <c:pt idx="121">
                  <c:v>10984</c:v>
                </c:pt>
                <c:pt idx="122">
                  <c:v>10988</c:v>
                </c:pt>
                <c:pt idx="123">
                  <c:v>10992</c:v>
                </c:pt>
                <c:pt idx="124">
                  <c:v>10996</c:v>
                </c:pt>
                <c:pt idx="125">
                  <c:v>11000</c:v>
                </c:pt>
                <c:pt idx="126">
                  <c:v>11004</c:v>
                </c:pt>
                <c:pt idx="127">
                  <c:v>11008</c:v>
                </c:pt>
                <c:pt idx="128">
                  <c:v>11012</c:v>
                </c:pt>
                <c:pt idx="129">
                  <c:v>11016</c:v>
                </c:pt>
                <c:pt idx="130">
                  <c:v>11020</c:v>
                </c:pt>
                <c:pt idx="131">
                  <c:v>11024</c:v>
                </c:pt>
                <c:pt idx="132">
                  <c:v>11028</c:v>
                </c:pt>
                <c:pt idx="133">
                  <c:v>11032</c:v>
                </c:pt>
                <c:pt idx="134">
                  <c:v>11036</c:v>
                </c:pt>
                <c:pt idx="135">
                  <c:v>11040</c:v>
                </c:pt>
                <c:pt idx="136">
                  <c:v>11044</c:v>
                </c:pt>
                <c:pt idx="137">
                  <c:v>11048</c:v>
                </c:pt>
                <c:pt idx="138">
                  <c:v>11052</c:v>
                </c:pt>
                <c:pt idx="139">
                  <c:v>11056</c:v>
                </c:pt>
                <c:pt idx="140">
                  <c:v>11060</c:v>
                </c:pt>
                <c:pt idx="141">
                  <c:v>11064</c:v>
                </c:pt>
                <c:pt idx="142">
                  <c:v>11068</c:v>
                </c:pt>
                <c:pt idx="143">
                  <c:v>11072</c:v>
                </c:pt>
                <c:pt idx="144">
                  <c:v>11076</c:v>
                </c:pt>
                <c:pt idx="145">
                  <c:v>11080</c:v>
                </c:pt>
                <c:pt idx="146">
                  <c:v>11084</c:v>
                </c:pt>
                <c:pt idx="147">
                  <c:v>11088</c:v>
                </c:pt>
                <c:pt idx="148">
                  <c:v>11092</c:v>
                </c:pt>
                <c:pt idx="149">
                  <c:v>11096</c:v>
                </c:pt>
                <c:pt idx="150">
                  <c:v>11100</c:v>
                </c:pt>
                <c:pt idx="151">
                  <c:v>11104</c:v>
                </c:pt>
                <c:pt idx="152">
                  <c:v>11108</c:v>
                </c:pt>
                <c:pt idx="153">
                  <c:v>11112</c:v>
                </c:pt>
                <c:pt idx="154">
                  <c:v>11116</c:v>
                </c:pt>
                <c:pt idx="155">
                  <c:v>11120</c:v>
                </c:pt>
                <c:pt idx="156">
                  <c:v>11124</c:v>
                </c:pt>
                <c:pt idx="157">
                  <c:v>11128</c:v>
                </c:pt>
                <c:pt idx="158">
                  <c:v>11132</c:v>
                </c:pt>
                <c:pt idx="159">
                  <c:v>11136</c:v>
                </c:pt>
                <c:pt idx="160">
                  <c:v>11140</c:v>
                </c:pt>
                <c:pt idx="161">
                  <c:v>11144</c:v>
                </c:pt>
                <c:pt idx="162">
                  <c:v>11148</c:v>
                </c:pt>
                <c:pt idx="163">
                  <c:v>11152</c:v>
                </c:pt>
                <c:pt idx="164">
                  <c:v>11156</c:v>
                </c:pt>
                <c:pt idx="165">
                  <c:v>11160</c:v>
                </c:pt>
                <c:pt idx="166">
                  <c:v>11164</c:v>
                </c:pt>
                <c:pt idx="167">
                  <c:v>11168</c:v>
                </c:pt>
                <c:pt idx="168">
                  <c:v>11172</c:v>
                </c:pt>
                <c:pt idx="169">
                  <c:v>11176</c:v>
                </c:pt>
                <c:pt idx="170">
                  <c:v>11180</c:v>
                </c:pt>
                <c:pt idx="171">
                  <c:v>11184</c:v>
                </c:pt>
                <c:pt idx="172">
                  <c:v>11188</c:v>
                </c:pt>
                <c:pt idx="173">
                  <c:v>11192</c:v>
                </c:pt>
                <c:pt idx="174">
                  <c:v>11196</c:v>
                </c:pt>
                <c:pt idx="175">
                  <c:v>11200</c:v>
                </c:pt>
                <c:pt idx="176">
                  <c:v>11204</c:v>
                </c:pt>
                <c:pt idx="177">
                  <c:v>11208</c:v>
                </c:pt>
                <c:pt idx="178">
                  <c:v>11212</c:v>
                </c:pt>
                <c:pt idx="179">
                  <c:v>11216</c:v>
                </c:pt>
                <c:pt idx="180">
                  <c:v>11220</c:v>
                </c:pt>
                <c:pt idx="181">
                  <c:v>11224</c:v>
                </c:pt>
                <c:pt idx="182">
                  <c:v>11228</c:v>
                </c:pt>
                <c:pt idx="183">
                  <c:v>11232</c:v>
                </c:pt>
                <c:pt idx="184">
                  <c:v>11236</c:v>
                </c:pt>
                <c:pt idx="185">
                  <c:v>11240</c:v>
                </c:pt>
                <c:pt idx="186">
                  <c:v>11244</c:v>
                </c:pt>
                <c:pt idx="187">
                  <c:v>11248</c:v>
                </c:pt>
                <c:pt idx="188">
                  <c:v>11252</c:v>
                </c:pt>
                <c:pt idx="189">
                  <c:v>11256</c:v>
                </c:pt>
                <c:pt idx="190">
                  <c:v>11260</c:v>
                </c:pt>
                <c:pt idx="191">
                  <c:v>11264</c:v>
                </c:pt>
                <c:pt idx="192">
                  <c:v>11268</c:v>
                </c:pt>
                <c:pt idx="193">
                  <c:v>11272</c:v>
                </c:pt>
                <c:pt idx="194">
                  <c:v>11276</c:v>
                </c:pt>
                <c:pt idx="195">
                  <c:v>11280</c:v>
                </c:pt>
                <c:pt idx="196">
                  <c:v>11284</c:v>
                </c:pt>
                <c:pt idx="197">
                  <c:v>11288</c:v>
                </c:pt>
                <c:pt idx="198">
                  <c:v>11292</c:v>
                </c:pt>
                <c:pt idx="199">
                  <c:v>11296</c:v>
                </c:pt>
                <c:pt idx="200">
                  <c:v>11300</c:v>
                </c:pt>
                <c:pt idx="201">
                  <c:v>11304</c:v>
                </c:pt>
                <c:pt idx="202">
                  <c:v>11308</c:v>
                </c:pt>
                <c:pt idx="203">
                  <c:v>11312</c:v>
                </c:pt>
                <c:pt idx="204">
                  <c:v>11316</c:v>
                </c:pt>
                <c:pt idx="205">
                  <c:v>11320</c:v>
                </c:pt>
                <c:pt idx="206">
                  <c:v>11324</c:v>
                </c:pt>
                <c:pt idx="207">
                  <c:v>11328</c:v>
                </c:pt>
                <c:pt idx="208">
                  <c:v>11332</c:v>
                </c:pt>
                <c:pt idx="209">
                  <c:v>11336</c:v>
                </c:pt>
                <c:pt idx="210">
                  <c:v>11340</c:v>
                </c:pt>
                <c:pt idx="211">
                  <c:v>11344</c:v>
                </c:pt>
                <c:pt idx="212">
                  <c:v>11348</c:v>
                </c:pt>
                <c:pt idx="213">
                  <c:v>11352</c:v>
                </c:pt>
                <c:pt idx="214">
                  <c:v>11356</c:v>
                </c:pt>
                <c:pt idx="215">
                  <c:v>11360</c:v>
                </c:pt>
                <c:pt idx="216">
                  <c:v>11364</c:v>
                </c:pt>
                <c:pt idx="217">
                  <c:v>11368</c:v>
                </c:pt>
                <c:pt idx="218">
                  <c:v>11372</c:v>
                </c:pt>
                <c:pt idx="219">
                  <c:v>11376</c:v>
                </c:pt>
                <c:pt idx="220">
                  <c:v>11380</c:v>
                </c:pt>
                <c:pt idx="221">
                  <c:v>11384</c:v>
                </c:pt>
                <c:pt idx="222">
                  <c:v>11388</c:v>
                </c:pt>
                <c:pt idx="223">
                  <c:v>11392</c:v>
                </c:pt>
                <c:pt idx="224">
                  <c:v>11396</c:v>
                </c:pt>
                <c:pt idx="225">
                  <c:v>11400</c:v>
                </c:pt>
                <c:pt idx="226">
                  <c:v>11404</c:v>
                </c:pt>
                <c:pt idx="227">
                  <c:v>11408</c:v>
                </c:pt>
                <c:pt idx="228">
                  <c:v>11412</c:v>
                </c:pt>
                <c:pt idx="229">
                  <c:v>11416</c:v>
                </c:pt>
                <c:pt idx="230">
                  <c:v>11420</c:v>
                </c:pt>
                <c:pt idx="231">
                  <c:v>11424</c:v>
                </c:pt>
                <c:pt idx="232">
                  <c:v>11428</c:v>
                </c:pt>
                <c:pt idx="233">
                  <c:v>11432</c:v>
                </c:pt>
                <c:pt idx="234">
                  <c:v>11436</c:v>
                </c:pt>
                <c:pt idx="235">
                  <c:v>11440</c:v>
                </c:pt>
                <c:pt idx="236">
                  <c:v>11444</c:v>
                </c:pt>
                <c:pt idx="237">
                  <c:v>11448</c:v>
                </c:pt>
                <c:pt idx="238">
                  <c:v>11452</c:v>
                </c:pt>
                <c:pt idx="239">
                  <c:v>11456</c:v>
                </c:pt>
                <c:pt idx="240">
                  <c:v>11460</c:v>
                </c:pt>
                <c:pt idx="241">
                  <c:v>11464</c:v>
                </c:pt>
                <c:pt idx="242">
                  <c:v>11468</c:v>
                </c:pt>
                <c:pt idx="243">
                  <c:v>11472</c:v>
                </c:pt>
                <c:pt idx="244">
                  <c:v>11476</c:v>
                </c:pt>
                <c:pt idx="245">
                  <c:v>11480</c:v>
                </c:pt>
                <c:pt idx="246">
                  <c:v>11484</c:v>
                </c:pt>
                <c:pt idx="247">
                  <c:v>11488</c:v>
                </c:pt>
                <c:pt idx="248">
                  <c:v>11492</c:v>
                </c:pt>
                <c:pt idx="249">
                  <c:v>11496</c:v>
                </c:pt>
                <c:pt idx="250">
                  <c:v>11500</c:v>
                </c:pt>
                <c:pt idx="251">
                  <c:v>11504</c:v>
                </c:pt>
                <c:pt idx="252">
                  <c:v>11508</c:v>
                </c:pt>
                <c:pt idx="253">
                  <c:v>11512</c:v>
                </c:pt>
                <c:pt idx="254">
                  <c:v>11516</c:v>
                </c:pt>
                <c:pt idx="255">
                  <c:v>11520</c:v>
                </c:pt>
                <c:pt idx="256">
                  <c:v>11524</c:v>
                </c:pt>
                <c:pt idx="257">
                  <c:v>11528</c:v>
                </c:pt>
                <c:pt idx="258">
                  <c:v>11532</c:v>
                </c:pt>
                <c:pt idx="259">
                  <c:v>11536</c:v>
                </c:pt>
                <c:pt idx="260">
                  <c:v>11540</c:v>
                </c:pt>
                <c:pt idx="261">
                  <c:v>11544</c:v>
                </c:pt>
                <c:pt idx="262">
                  <c:v>11548</c:v>
                </c:pt>
                <c:pt idx="263">
                  <c:v>11552</c:v>
                </c:pt>
                <c:pt idx="264">
                  <c:v>11556</c:v>
                </c:pt>
                <c:pt idx="265">
                  <c:v>11560</c:v>
                </c:pt>
                <c:pt idx="266">
                  <c:v>11564</c:v>
                </c:pt>
                <c:pt idx="267">
                  <c:v>11568</c:v>
                </c:pt>
                <c:pt idx="268">
                  <c:v>11572</c:v>
                </c:pt>
                <c:pt idx="269">
                  <c:v>11576</c:v>
                </c:pt>
                <c:pt idx="270">
                  <c:v>11580</c:v>
                </c:pt>
                <c:pt idx="271">
                  <c:v>11584</c:v>
                </c:pt>
                <c:pt idx="272">
                  <c:v>11588</c:v>
                </c:pt>
                <c:pt idx="273">
                  <c:v>11592</c:v>
                </c:pt>
                <c:pt idx="274">
                  <c:v>11596</c:v>
                </c:pt>
                <c:pt idx="275">
                  <c:v>11600</c:v>
                </c:pt>
                <c:pt idx="276">
                  <c:v>11604</c:v>
                </c:pt>
                <c:pt idx="277">
                  <c:v>11608</c:v>
                </c:pt>
                <c:pt idx="278">
                  <c:v>11612</c:v>
                </c:pt>
                <c:pt idx="279">
                  <c:v>11616</c:v>
                </c:pt>
                <c:pt idx="280">
                  <c:v>11620</c:v>
                </c:pt>
                <c:pt idx="281">
                  <c:v>11624</c:v>
                </c:pt>
                <c:pt idx="282">
                  <c:v>11628</c:v>
                </c:pt>
                <c:pt idx="283">
                  <c:v>11632</c:v>
                </c:pt>
                <c:pt idx="284">
                  <c:v>11636</c:v>
                </c:pt>
                <c:pt idx="285">
                  <c:v>11640</c:v>
                </c:pt>
                <c:pt idx="286">
                  <c:v>11644</c:v>
                </c:pt>
                <c:pt idx="287">
                  <c:v>11648</c:v>
                </c:pt>
                <c:pt idx="288">
                  <c:v>11652</c:v>
                </c:pt>
                <c:pt idx="289">
                  <c:v>11656</c:v>
                </c:pt>
                <c:pt idx="290">
                  <c:v>11660</c:v>
                </c:pt>
                <c:pt idx="291">
                  <c:v>11664</c:v>
                </c:pt>
                <c:pt idx="292">
                  <c:v>11668</c:v>
                </c:pt>
                <c:pt idx="293">
                  <c:v>11672</c:v>
                </c:pt>
                <c:pt idx="294">
                  <c:v>11676</c:v>
                </c:pt>
                <c:pt idx="295">
                  <c:v>11680</c:v>
                </c:pt>
                <c:pt idx="296">
                  <c:v>11684</c:v>
                </c:pt>
                <c:pt idx="297">
                  <c:v>11688</c:v>
                </c:pt>
                <c:pt idx="298">
                  <c:v>11692</c:v>
                </c:pt>
                <c:pt idx="299">
                  <c:v>11696</c:v>
                </c:pt>
                <c:pt idx="300">
                  <c:v>11700</c:v>
                </c:pt>
                <c:pt idx="301">
                  <c:v>11704</c:v>
                </c:pt>
                <c:pt idx="302">
                  <c:v>11708</c:v>
                </c:pt>
                <c:pt idx="303">
                  <c:v>11712</c:v>
                </c:pt>
                <c:pt idx="304">
                  <c:v>11716</c:v>
                </c:pt>
                <c:pt idx="305">
                  <c:v>11720</c:v>
                </c:pt>
                <c:pt idx="306">
                  <c:v>11724</c:v>
                </c:pt>
                <c:pt idx="307">
                  <c:v>11728</c:v>
                </c:pt>
                <c:pt idx="308">
                  <c:v>11732</c:v>
                </c:pt>
                <c:pt idx="309">
                  <c:v>11736</c:v>
                </c:pt>
                <c:pt idx="310">
                  <c:v>11740</c:v>
                </c:pt>
                <c:pt idx="311">
                  <c:v>11744</c:v>
                </c:pt>
                <c:pt idx="312">
                  <c:v>11748</c:v>
                </c:pt>
                <c:pt idx="313">
                  <c:v>11752</c:v>
                </c:pt>
                <c:pt idx="314">
                  <c:v>11756</c:v>
                </c:pt>
                <c:pt idx="315">
                  <c:v>11760</c:v>
                </c:pt>
                <c:pt idx="316">
                  <c:v>11764</c:v>
                </c:pt>
                <c:pt idx="317">
                  <c:v>11768</c:v>
                </c:pt>
                <c:pt idx="318">
                  <c:v>11772</c:v>
                </c:pt>
                <c:pt idx="319">
                  <c:v>11776</c:v>
                </c:pt>
                <c:pt idx="320">
                  <c:v>11780</c:v>
                </c:pt>
                <c:pt idx="321">
                  <c:v>11784</c:v>
                </c:pt>
                <c:pt idx="322">
                  <c:v>11788</c:v>
                </c:pt>
                <c:pt idx="323">
                  <c:v>11792</c:v>
                </c:pt>
                <c:pt idx="324">
                  <c:v>11796</c:v>
                </c:pt>
                <c:pt idx="325">
                  <c:v>11800</c:v>
                </c:pt>
                <c:pt idx="326">
                  <c:v>11804</c:v>
                </c:pt>
                <c:pt idx="327">
                  <c:v>11808</c:v>
                </c:pt>
                <c:pt idx="328">
                  <c:v>11812</c:v>
                </c:pt>
                <c:pt idx="329">
                  <c:v>11816</c:v>
                </c:pt>
                <c:pt idx="330">
                  <c:v>11820</c:v>
                </c:pt>
                <c:pt idx="331">
                  <c:v>11824</c:v>
                </c:pt>
                <c:pt idx="332">
                  <c:v>11828</c:v>
                </c:pt>
                <c:pt idx="333">
                  <c:v>11832</c:v>
                </c:pt>
                <c:pt idx="334">
                  <c:v>11836</c:v>
                </c:pt>
                <c:pt idx="335">
                  <c:v>11840</c:v>
                </c:pt>
                <c:pt idx="336">
                  <c:v>11844</c:v>
                </c:pt>
                <c:pt idx="337">
                  <c:v>11848</c:v>
                </c:pt>
                <c:pt idx="338">
                  <c:v>11852</c:v>
                </c:pt>
                <c:pt idx="339">
                  <c:v>11856</c:v>
                </c:pt>
                <c:pt idx="340">
                  <c:v>11860</c:v>
                </c:pt>
                <c:pt idx="341">
                  <c:v>11864</c:v>
                </c:pt>
                <c:pt idx="342">
                  <c:v>11868</c:v>
                </c:pt>
                <c:pt idx="343">
                  <c:v>11872</c:v>
                </c:pt>
                <c:pt idx="344">
                  <c:v>11876</c:v>
                </c:pt>
                <c:pt idx="345">
                  <c:v>11880</c:v>
                </c:pt>
                <c:pt idx="346">
                  <c:v>11884</c:v>
                </c:pt>
                <c:pt idx="347">
                  <c:v>11888</c:v>
                </c:pt>
                <c:pt idx="348">
                  <c:v>11892</c:v>
                </c:pt>
                <c:pt idx="349">
                  <c:v>11896</c:v>
                </c:pt>
                <c:pt idx="350">
                  <c:v>11900</c:v>
                </c:pt>
                <c:pt idx="351">
                  <c:v>11904</c:v>
                </c:pt>
                <c:pt idx="352">
                  <c:v>11908</c:v>
                </c:pt>
                <c:pt idx="353">
                  <c:v>11912</c:v>
                </c:pt>
                <c:pt idx="354">
                  <c:v>11916</c:v>
                </c:pt>
                <c:pt idx="355">
                  <c:v>11920</c:v>
                </c:pt>
                <c:pt idx="356">
                  <c:v>11924</c:v>
                </c:pt>
                <c:pt idx="357">
                  <c:v>11928</c:v>
                </c:pt>
                <c:pt idx="358">
                  <c:v>11932</c:v>
                </c:pt>
                <c:pt idx="359">
                  <c:v>11936</c:v>
                </c:pt>
                <c:pt idx="360">
                  <c:v>11940</c:v>
                </c:pt>
                <c:pt idx="361">
                  <c:v>11944</c:v>
                </c:pt>
                <c:pt idx="362">
                  <c:v>11948</c:v>
                </c:pt>
                <c:pt idx="363">
                  <c:v>11952</c:v>
                </c:pt>
                <c:pt idx="364">
                  <c:v>11956</c:v>
                </c:pt>
                <c:pt idx="365">
                  <c:v>11960</c:v>
                </c:pt>
                <c:pt idx="366">
                  <c:v>11964</c:v>
                </c:pt>
                <c:pt idx="367">
                  <c:v>11968</c:v>
                </c:pt>
                <c:pt idx="368">
                  <c:v>11972</c:v>
                </c:pt>
                <c:pt idx="369">
                  <c:v>11976</c:v>
                </c:pt>
                <c:pt idx="370">
                  <c:v>11980</c:v>
                </c:pt>
                <c:pt idx="371">
                  <c:v>11984</c:v>
                </c:pt>
                <c:pt idx="372">
                  <c:v>11988</c:v>
                </c:pt>
                <c:pt idx="373">
                  <c:v>11992</c:v>
                </c:pt>
                <c:pt idx="374">
                  <c:v>11996</c:v>
                </c:pt>
                <c:pt idx="375">
                  <c:v>12000</c:v>
                </c:pt>
                <c:pt idx="376">
                  <c:v>12004</c:v>
                </c:pt>
                <c:pt idx="377">
                  <c:v>12008</c:v>
                </c:pt>
                <c:pt idx="378">
                  <c:v>12012</c:v>
                </c:pt>
                <c:pt idx="379">
                  <c:v>12016</c:v>
                </c:pt>
                <c:pt idx="380">
                  <c:v>12020</c:v>
                </c:pt>
                <c:pt idx="381">
                  <c:v>12024</c:v>
                </c:pt>
                <c:pt idx="382">
                  <c:v>12028</c:v>
                </c:pt>
                <c:pt idx="383">
                  <c:v>12032</c:v>
                </c:pt>
                <c:pt idx="384">
                  <c:v>12036</c:v>
                </c:pt>
                <c:pt idx="385">
                  <c:v>12040</c:v>
                </c:pt>
                <c:pt idx="386">
                  <c:v>12044</c:v>
                </c:pt>
                <c:pt idx="387">
                  <c:v>12048</c:v>
                </c:pt>
                <c:pt idx="388">
                  <c:v>12052</c:v>
                </c:pt>
                <c:pt idx="389">
                  <c:v>12056</c:v>
                </c:pt>
                <c:pt idx="390">
                  <c:v>12060</c:v>
                </c:pt>
                <c:pt idx="391">
                  <c:v>12064</c:v>
                </c:pt>
                <c:pt idx="392">
                  <c:v>12068</c:v>
                </c:pt>
                <c:pt idx="393">
                  <c:v>12072</c:v>
                </c:pt>
                <c:pt idx="394">
                  <c:v>12076</c:v>
                </c:pt>
                <c:pt idx="395">
                  <c:v>12080</c:v>
                </c:pt>
                <c:pt idx="396">
                  <c:v>12084</c:v>
                </c:pt>
                <c:pt idx="397">
                  <c:v>12088</c:v>
                </c:pt>
                <c:pt idx="398">
                  <c:v>12092</c:v>
                </c:pt>
                <c:pt idx="399">
                  <c:v>12096</c:v>
                </c:pt>
                <c:pt idx="400">
                  <c:v>12100</c:v>
                </c:pt>
                <c:pt idx="401">
                  <c:v>12104</c:v>
                </c:pt>
                <c:pt idx="402">
                  <c:v>12108</c:v>
                </c:pt>
                <c:pt idx="403">
                  <c:v>12112</c:v>
                </c:pt>
                <c:pt idx="404">
                  <c:v>12116</c:v>
                </c:pt>
                <c:pt idx="405">
                  <c:v>12120</c:v>
                </c:pt>
                <c:pt idx="406">
                  <c:v>12124</c:v>
                </c:pt>
                <c:pt idx="407">
                  <c:v>12128</c:v>
                </c:pt>
                <c:pt idx="408">
                  <c:v>12132</c:v>
                </c:pt>
                <c:pt idx="409">
                  <c:v>12136</c:v>
                </c:pt>
                <c:pt idx="410">
                  <c:v>12140</c:v>
                </c:pt>
                <c:pt idx="411">
                  <c:v>12144</c:v>
                </c:pt>
                <c:pt idx="412">
                  <c:v>12148</c:v>
                </c:pt>
                <c:pt idx="413">
                  <c:v>12152</c:v>
                </c:pt>
                <c:pt idx="414">
                  <c:v>12156</c:v>
                </c:pt>
                <c:pt idx="415">
                  <c:v>12160</c:v>
                </c:pt>
                <c:pt idx="416">
                  <c:v>12164</c:v>
                </c:pt>
                <c:pt idx="417">
                  <c:v>12168</c:v>
                </c:pt>
                <c:pt idx="418">
                  <c:v>12172</c:v>
                </c:pt>
                <c:pt idx="419">
                  <c:v>12176</c:v>
                </c:pt>
                <c:pt idx="420">
                  <c:v>12180</c:v>
                </c:pt>
                <c:pt idx="421">
                  <c:v>12184</c:v>
                </c:pt>
                <c:pt idx="422">
                  <c:v>12188</c:v>
                </c:pt>
                <c:pt idx="423">
                  <c:v>12192</c:v>
                </c:pt>
                <c:pt idx="424">
                  <c:v>12196</c:v>
                </c:pt>
                <c:pt idx="425">
                  <c:v>12200</c:v>
                </c:pt>
                <c:pt idx="426">
                  <c:v>12204</c:v>
                </c:pt>
                <c:pt idx="427">
                  <c:v>12208</c:v>
                </c:pt>
                <c:pt idx="428">
                  <c:v>12212</c:v>
                </c:pt>
                <c:pt idx="429">
                  <c:v>12216</c:v>
                </c:pt>
                <c:pt idx="430">
                  <c:v>12220</c:v>
                </c:pt>
                <c:pt idx="431">
                  <c:v>12224</c:v>
                </c:pt>
                <c:pt idx="432">
                  <c:v>12228</c:v>
                </c:pt>
                <c:pt idx="433">
                  <c:v>12232</c:v>
                </c:pt>
                <c:pt idx="434">
                  <c:v>12236</c:v>
                </c:pt>
                <c:pt idx="435">
                  <c:v>12240</c:v>
                </c:pt>
                <c:pt idx="436">
                  <c:v>12244</c:v>
                </c:pt>
                <c:pt idx="437">
                  <c:v>12248</c:v>
                </c:pt>
                <c:pt idx="438">
                  <c:v>12252</c:v>
                </c:pt>
                <c:pt idx="439">
                  <c:v>12256</c:v>
                </c:pt>
                <c:pt idx="440">
                  <c:v>12260</c:v>
                </c:pt>
                <c:pt idx="441">
                  <c:v>12264</c:v>
                </c:pt>
                <c:pt idx="442">
                  <c:v>12268</c:v>
                </c:pt>
                <c:pt idx="443">
                  <c:v>12272</c:v>
                </c:pt>
                <c:pt idx="444">
                  <c:v>12276</c:v>
                </c:pt>
                <c:pt idx="445">
                  <c:v>12280</c:v>
                </c:pt>
                <c:pt idx="446">
                  <c:v>12284</c:v>
                </c:pt>
                <c:pt idx="447">
                  <c:v>12288</c:v>
                </c:pt>
                <c:pt idx="448">
                  <c:v>12292</c:v>
                </c:pt>
                <c:pt idx="449">
                  <c:v>12296</c:v>
                </c:pt>
                <c:pt idx="450">
                  <c:v>12300</c:v>
                </c:pt>
                <c:pt idx="451">
                  <c:v>12304</c:v>
                </c:pt>
                <c:pt idx="452">
                  <c:v>12308</c:v>
                </c:pt>
                <c:pt idx="453">
                  <c:v>12312</c:v>
                </c:pt>
                <c:pt idx="454">
                  <c:v>12316</c:v>
                </c:pt>
                <c:pt idx="455">
                  <c:v>12320</c:v>
                </c:pt>
                <c:pt idx="456">
                  <c:v>12324</c:v>
                </c:pt>
                <c:pt idx="457">
                  <c:v>12328</c:v>
                </c:pt>
                <c:pt idx="458">
                  <c:v>12332</c:v>
                </c:pt>
                <c:pt idx="459">
                  <c:v>12336</c:v>
                </c:pt>
                <c:pt idx="460">
                  <c:v>12340</c:v>
                </c:pt>
                <c:pt idx="461">
                  <c:v>12344</c:v>
                </c:pt>
                <c:pt idx="462">
                  <c:v>12348</c:v>
                </c:pt>
                <c:pt idx="463">
                  <c:v>12352</c:v>
                </c:pt>
                <c:pt idx="464">
                  <c:v>12356</c:v>
                </c:pt>
                <c:pt idx="465">
                  <c:v>12360</c:v>
                </c:pt>
                <c:pt idx="466">
                  <c:v>12364</c:v>
                </c:pt>
                <c:pt idx="467">
                  <c:v>12368</c:v>
                </c:pt>
                <c:pt idx="468">
                  <c:v>12372</c:v>
                </c:pt>
                <c:pt idx="469">
                  <c:v>12376</c:v>
                </c:pt>
                <c:pt idx="470">
                  <c:v>12380</c:v>
                </c:pt>
                <c:pt idx="471">
                  <c:v>12384</c:v>
                </c:pt>
                <c:pt idx="472">
                  <c:v>12388</c:v>
                </c:pt>
                <c:pt idx="473">
                  <c:v>12392</c:v>
                </c:pt>
                <c:pt idx="474">
                  <c:v>12396</c:v>
                </c:pt>
                <c:pt idx="475">
                  <c:v>12400</c:v>
                </c:pt>
                <c:pt idx="476">
                  <c:v>12404</c:v>
                </c:pt>
                <c:pt idx="477">
                  <c:v>12408</c:v>
                </c:pt>
                <c:pt idx="478">
                  <c:v>12412</c:v>
                </c:pt>
                <c:pt idx="479">
                  <c:v>12416</c:v>
                </c:pt>
                <c:pt idx="480">
                  <c:v>12420</c:v>
                </c:pt>
                <c:pt idx="481">
                  <c:v>12424</c:v>
                </c:pt>
                <c:pt idx="482">
                  <c:v>12428</c:v>
                </c:pt>
                <c:pt idx="483">
                  <c:v>12432</c:v>
                </c:pt>
                <c:pt idx="484">
                  <c:v>12436</c:v>
                </c:pt>
                <c:pt idx="485">
                  <c:v>12440</c:v>
                </c:pt>
                <c:pt idx="486">
                  <c:v>12444</c:v>
                </c:pt>
                <c:pt idx="487">
                  <c:v>12448</c:v>
                </c:pt>
                <c:pt idx="488">
                  <c:v>12452</c:v>
                </c:pt>
                <c:pt idx="489">
                  <c:v>12456</c:v>
                </c:pt>
                <c:pt idx="490">
                  <c:v>12460</c:v>
                </c:pt>
                <c:pt idx="491">
                  <c:v>12464</c:v>
                </c:pt>
                <c:pt idx="492">
                  <c:v>12468</c:v>
                </c:pt>
                <c:pt idx="493">
                  <c:v>12472</c:v>
                </c:pt>
                <c:pt idx="494">
                  <c:v>12476</c:v>
                </c:pt>
                <c:pt idx="495">
                  <c:v>12480</c:v>
                </c:pt>
                <c:pt idx="496">
                  <c:v>12484</c:v>
                </c:pt>
                <c:pt idx="497">
                  <c:v>12488</c:v>
                </c:pt>
                <c:pt idx="498">
                  <c:v>12492</c:v>
                </c:pt>
                <c:pt idx="499">
                  <c:v>12496</c:v>
                </c:pt>
                <c:pt idx="500">
                  <c:v>12500</c:v>
                </c:pt>
              </c:numCache>
            </c:numRef>
          </c:xVal>
          <c:yVal>
            <c:numRef>
              <c:f>'resolution &amp; coverage'!$E$35:$E$535</c:f>
              <c:numCache>
                <c:formatCode>General</c:formatCode>
                <c:ptCount val="501"/>
                <c:pt idx="0">
                  <c:v>1.7849577861899728E-16</c:v>
                </c:pt>
                <c:pt idx="1">
                  <c:v>2.5141453160217936E-16</c:v>
                </c:pt>
                <c:pt idx="2">
                  <c:v>3.5340805231139925E-16</c:v>
                </c:pt>
                <c:pt idx="3">
                  <c:v>4.9577673523528076E-16</c:v>
                </c:pt>
                <c:pt idx="4">
                  <c:v>6.9409590803320482E-16</c:v>
                </c:pt>
                <c:pt idx="5">
                  <c:v>9.6978723431249257E-16</c:v>
                </c:pt>
                <c:pt idx="6">
                  <c:v>1.3522502802517172E-15</c:v>
                </c:pt>
                <c:pt idx="7">
                  <c:v>1.8817474463790187E-15</c:v>
                </c:pt>
                <c:pt idx="8">
                  <c:v>2.6132997608276122E-15</c:v>
                </c:pt>
                <c:pt idx="9">
                  <c:v>3.6219359015556288E-15</c:v>
                </c:pt>
                <c:pt idx="10">
                  <c:v>5.0097485684788869E-15</c:v>
                </c:pt>
                <c:pt idx="11">
                  <c:v>6.9153591094229591E-15</c:v>
                </c:pt>
                <c:pt idx="12">
                  <c:v>9.5265836128874404E-15</c:v>
                </c:pt>
                <c:pt idx="13">
                  <c:v>1.3097345001793946E-14</c:v>
                </c:pt>
                <c:pt idx="14">
                  <c:v>1.79702032736846E-14</c:v>
                </c:pt>
                <c:pt idx="15">
                  <c:v>2.4606302008130327E-14</c:v>
                </c:pt>
                <c:pt idx="16">
                  <c:v>3.3625081722014555E-14</c:v>
                </c:pt>
                <c:pt idx="17">
                  <c:v>4.5856825318895996E-14</c:v>
                </c:pt>
                <c:pt idx="18">
                  <c:v>6.2412022994132432E-14</c:v>
                </c:pt>
                <c:pt idx="19">
                  <c:v>8.4772730662204543E-14</c:v>
                </c:pt>
                <c:pt idx="20">
                  <c:v>1.1491261921577436E-13</c:v>
                </c:pt>
                <c:pt idx="21">
                  <c:v>1.5545436203540453E-13</c:v>
                </c:pt>
                <c:pt idx="22">
                  <c:v>2.0987549820553121E-13</c:v>
                </c:pt>
                <c:pt idx="23">
                  <c:v>2.8277707994230527E-13</c:v>
                </c:pt>
                <c:pt idx="24">
                  <c:v>3.8023344031985714E-13</c:v>
                </c:pt>
                <c:pt idx="25">
                  <c:v>5.1024651916850763E-13</c:v>
                </c:pt>
                <c:pt idx="26">
                  <c:v>6.8333463012151453E-13</c:v>
                </c:pt>
                <c:pt idx="27">
                  <c:v>9.1329367184847856E-13</c:v>
                </c:pt>
                <c:pt idx="28">
                  <c:v>1.2181789889204676E-12</c:v>
                </c:pt>
                <c:pt idx="29">
                  <c:v>1.6215688713036153E-12</c:v>
                </c:pt>
                <c:pt idx="30">
                  <c:v>2.1541866548705511E-12</c:v>
                </c:pt>
                <c:pt idx="31">
                  <c:v>2.8559782888642607E-12</c:v>
                </c:pt>
                <c:pt idx="32">
                  <c:v>3.7787669672474916E-12</c:v>
                </c:pt>
                <c:pt idx="33">
                  <c:v>4.9896370631269807E-12</c:v>
                </c:pt>
                <c:pt idx="34">
                  <c:v>6.5752374633845686E-12</c:v>
                </c:pt>
                <c:pt idx="35">
                  <c:v>8.6472410385813137E-12</c:v>
                </c:pt>
                <c:pt idx="36">
                  <c:v>1.13492542701584E-11</c:v>
                </c:pt>
                <c:pt idx="37">
                  <c:v>1.4865541217665454E-11</c:v>
                </c:pt>
                <c:pt idx="38">
                  <c:v>1.9432011681089613E-11</c:v>
                </c:pt>
                <c:pt idx="39">
                  <c:v>2.5350027712796696E-11</c:v>
                </c:pt>
                <c:pt idx="40">
                  <c:v>3.3003709224647466E-11</c:v>
                </c:pt>
                <c:pt idx="41">
                  <c:v>4.2881572610967932E-11</c:v>
                </c:pt>
                <c:pt idx="42">
                  <c:v>5.560352107349188E-11</c:v>
                </c:pt>
                <c:pt idx="43">
                  <c:v>7.1954427503130382E-11</c:v>
                </c:pt>
                <c:pt idx="44">
                  <c:v>9.2925817063944775E-11</c:v>
                </c:pt>
                <c:pt idx="45">
                  <c:v>1.1976747476514757E-10</c:v>
                </c:pt>
                <c:pt idx="46">
                  <c:v>1.5405118214240803E-10</c:v>
                </c:pt>
                <c:pt idx="47">
                  <c:v>1.9774923677114139E-10</c:v>
                </c:pt>
                <c:pt idx="48">
                  <c:v>2.533309401057389E-10</c:v>
                </c:pt>
                <c:pt idx="49">
                  <c:v>3.2388086591872862E-10</c:v>
                </c:pt>
                <c:pt idx="50">
                  <c:v>4.1324345776897148E-10</c:v>
                </c:pt>
                <c:pt idx="51">
                  <c:v>5.2619936542844757E-10</c:v>
                </c:pt>
                <c:pt idx="52">
                  <c:v>6.6867993467274422E-10</c:v>
                </c:pt>
                <c:pt idx="53">
                  <c:v>8.4802743160446853E-10</c:v>
                </c:pt>
                <c:pt idx="54">
                  <c:v>1.0733099327157892E-9</c:v>
                </c:pt>
                <c:pt idx="55">
                  <c:v>1.3557013677960876E-9</c:v>
                </c:pt>
                <c:pt idx="56">
                  <c:v>1.7089389886264428E-9</c:v>
                </c:pt>
                <c:pt idx="57">
                  <c:v>2.1498725775278223E-9</c:v>
                </c:pt>
                <c:pt idx="58">
                  <c:v>2.6991220325948637E-9</c:v>
                </c:pt>
                <c:pt idx="59">
                  <c:v>3.3818625978010125E-9</c:v>
                </c:pt>
                <c:pt idx="60">
                  <c:v>4.2287599731457044E-9</c:v>
                </c:pt>
                <c:pt idx="61">
                  <c:v>5.2770808691075711E-9</c:v>
                </c:pt>
                <c:pt idx="62">
                  <c:v>6.5720082859882017E-9</c:v>
                </c:pt>
                <c:pt idx="63">
                  <c:v>8.168194925054108E-9</c:v>
                </c:pt>
                <c:pt idx="64">
                  <c:v>1.0131592693999032E-8</c:v>
                </c:pt>
                <c:pt idx="65">
                  <c:v>1.2541601268582057E-8</c:v>
                </c:pt>
                <c:pt idx="66">
                  <c:v>1.5493584123375404E-8</c:v>
                </c:pt>
                <c:pt idx="67">
                  <c:v>1.9101806347198427E-8</c:v>
                </c:pt>
                <c:pt idx="68">
                  <c:v>2.3502854902677204E-8</c:v>
                </c:pt>
                <c:pt idx="69">
                  <c:v>2.8859608751701079E-8</c:v>
                </c:pt>
                <c:pt idx="70">
                  <c:v>3.5365833411851444E-8</c:v>
                </c:pt>
                <c:pt idx="71">
                  <c:v>4.3251481978277545E-8</c:v>
                </c:pt>
                <c:pt idx="72">
                  <c:v>5.2788792366113643E-8</c:v>
                </c:pt>
                <c:pt idx="73">
                  <c:v>6.4299278402602543E-8</c:v>
                </c:pt>
                <c:pt idx="74">
                  <c:v>7.8161720302255222E-8</c:v>
                </c:pt>
                <c:pt idx="75">
                  <c:v>9.4821267840748838E-8</c:v>
                </c:pt>
                <c:pt idx="76">
                  <c:v>1.1479977702099258E-7</c:v>
                </c:pt>
                <c:pt idx="77">
                  <c:v>1.3870750798140317E-7</c:v>
                </c:pt>
                <c:pt idx="78">
                  <c:v>1.6725631808009042E-7</c:v>
                </c:pt>
                <c:pt idx="79">
                  <c:v>2.0127448921031696E-7</c:v>
                </c:pt>
                <c:pt idx="80">
                  <c:v>2.4172333213546305E-7</c:v>
                </c:pt>
                <c:pt idx="81">
                  <c:v>2.8971571261082933E-7</c:v>
                </c:pt>
                <c:pt idx="82">
                  <c:v>3.4653664388317164E-7</c:v>
                </c:pt>
                <c:pt idx="83">
                  <c:v>4.136660873899391E-7</c:v>
                </c:pt>
                <c:pt idx="84">
                  <c:v>4.9280409765071761E-7</c:v>
                </c:pt>
                <c:pt idx="85">
                  <c:v>5.8589843795855269E-7</c:v>
                </c:pt>
                <c:pt idx="86">
                  <c:v>6.9517478002454058E-7</c:v>
                </c:pt>
                <c:pt idx="87">
                  <c:v>8.2316958267984018E-7</c:v>
                </c:pt>
                <c:pt idx="88">
                  <c:v>9.7276572156922021E-7</c:v>
                </c:pt>
                <c:pt idx="89">
                  <c:v>1.1472309129656842E-6</c:v>
                </c:pt>
                <c:pt idx="90">
                  <c:v>1.3502589399094743E-6</c:v>
                </c:pt>
                <c:pt idx="91">
                  <c:v>1.5860136473835727E-6</c:v>
                </c:pt>
                <c:pt idx="92">
                  <c:v>1.8591756248003953E-6</c:v>
                </c:pt>
                <c:pt idx="93">
                  <c:v>2.1749914383925578E-6</c:v>
                </c:pt>
                <c:pt idx="94">
                  <c:v>2.5393252129809094E-6</c:v>
                </c:pt>
                <c:pt idx="95">
                  <c:v>2.9587122919705405E-6</c:v>
                </c:pt>
                <c:pt idx="96">
                  <c:v>3.4404146263873749E-6</c:v>
                </c:pt>
                <c:pt idx="97">
                  <c:v>3.9924774585778836E-6</c:v>
                </c:pt>
                <c:pt idx="98">
                  <c:v>4.6237867743171615E-6</c:v>
                </c:pt>
                <c:pt idx="99">
                  <c:v>5.3441268991926962E-6</c:v>
                </c:pt>
                <c:pt idx="100">
                  <c:v>6.1642375121842372E-6</c:v>
                </c:pt>
                <c:pt idx="101">
                  <c:v>7.0958692425360695E-6</c:v>
                </c:pt>
                <c:pt idx="102">
                  <c:v>8.1518369067841902E-6</c:v>
                </c:pt>
                <c:pt idx="103">
                  <c:v>9.3460693329082433E-6</c:v>
                </c:pt>
                <c:pt idx="104">
                  <c:v>1.069365461006446E-5</c:v>
                </c:pt>
                <c:pt idx="105">
                  <c:v>1.2210879497541025E-5</c:v>
                </c:pt>
                <c:pt idx="106">
                  <c:v>1.3915261628051144E-5</c:v>
                </c:pt>
                <c:pt idx="107">
                  <c:v>1.5825573051081192E-5</c:v>
                </c:pt>
                <c:pt idx="108">
                  <c:v>1.7961853584799522E-5</c:v>
                </c:pt>
                <c:pt idx="109">
                  <c:v>2.0345412383239819E-5</c:v>
                </c:pt>
                <c:pt idx="110">
                  <c:v>2.2998816082466614E-5</c:v>
                </c:pt>
                <c:pt idx="111">
                  <c:v>2.5945861868632929E-5</c:v>
                </c:pt>
                <c:pt idx="112">
                  <c:v>2.9211533815675198E-5</c:v>
                </c:pt>
                <c:pt idx="113">
                  <c:v>3.2821940874187192E-5</c:v>
                </c:pt>
                <c:pt idx="114">
                  <c:v>3.6804234958928543E-5</c:v>
                </c:pt>
                <c:pt idx="115">
                  <c:v>4.1186507683328098E-5</c:v>
                </c:pt>
                <c:pt idx="116">
                  <c:v>4.5997664427737527E-5</c:v>
                </c:pt>
                <c:pt idx="117">
                  <c:v>5.1267274606084043E-5</c:v>
                </c:pt>
                <c:pt idx="118">
                  <c:v>5.7025397214380552E-5</c:v>
                </c:pt>
                <c:pt idx="119">
                  <c:v>6.330238100499059E-5</c:v>
                </c:pt>
                <c:pt idx="120">
                  <c:v>7.0128638932531981E-5</c:v>
                </c:pt>
                <c:pt idx="121">
                  <c:v>7.7534396859856169E-5</c:v>
                </c:pt>
                <c:pt idx="122">
                  <c:v>8.5549416893709364E-5</c:v>
                </c:pt>
                <c:pt idx="123">
                  <c:v>9.4202696136477419E-5</c:v>
                </c:pt>
                <c:pt idx="124">
                  <c:v>1.0352214208876582E-4</c:v>
                </c:pt>
                <c:pt idx="125">
                  <c:v>1.1353422641228686E-4</c:v>
                </c:pt>
                <c:pt idx="126">
                  <c:v>1.2426361925734034E-4</c:v>
                </c:pt>
                <c:pt idx="127">
                  <c:v>1.3573280686671746E-4</c:v>
                </c:pt>
                <c:pt idx="128">
                  <c:v>1.4796169567977095E-4</c:v>
                </c:pt>
                <c:pt idx="129">
                  <c:v>1.6096720666738205E-4</c:v>
                </c:pt>
                <c:pt idx="130">
                  <c:v>1.7476286412054819E-4</c:v>
                </c:pt>
                <c:pt idx="131">
                  <c:v>1.8935838358158754E-4</c:v>
                </c:pt>
                <c:pt idx="132">
                  <c:v>2.0475926403635796E-4</c:v>
                </c:pt>
                <c:pt idx="133">
                  <c:v>2.2096638986702068E-4</c:v>
                </c:pt>
                <c:pt idx="134">
                  <c:v>2.3797564838636822E-4</c:v>
                </c:pt>
                <c:pt idx="135">
                  <c:v>2.5577756902547924E-4</c:v>
                </c:pt>
                <c:pt idx="136">
                  <c:v>2.7435699041591878E-4</c:v>
                </c:pt>
                <c:pt idx="137">
                  <c:v>2.9369276168616306E-4</c:v>
                </c:pt>
                <c:pt idx="138">
                  <c:v>3.1375748427082934E-4</c:v>
                </c:pt>
                <c:pt idx="139">
                  <c:v>3.3451730040349027E-4</c:v>
                </c:pt>
                <c:pt idx="140">
                  <c:v>3.5593173422388382E-4</c:v>
                </c:pt>
                <c:pt idx="141">
                  <c:v>3.7795359107468105E-4</c:v>
                </c:pt>
                <c:pt idx="142">
                  <c:v>4.0052892009029831E-4</c:v>
                </c:pt>
                <c:pt idx="143">
                  <c:v>4.2359704459150101E-4</c:v>
                </c:pt>
                <c:pt idx="144">
                  <c:v>4.4709066409822485E-4</c:v>
                </c:pt>
                <c:pt idx="145">
                  <c:v>4.7093603096513381E-4</c:v>
                </c:pt>
                <c:pt idx="146">
                  <c:v>4.9505320373854857E-4</c:v>
                </c:pt>
                <c:pt idx="147">
                  <c:v>5.193563783406494E-4</c:v>
                </c:pt>
                <c:pt idx="148">
                  <c:v>5.4375429712084705E-4</c:v>
                </c:pt>
                <c:pt idx="149">
                  <c:v>5.6815073469077861E-4</c:v>
                </c:pt>
                <c:pt idx="150">
                  <c:v>5.9244505829637265E-4</c:v>
                </c:pt>
                <c:pt idx="151">
                  <c:v>6.165328592974452E-4</c:v>
                </c:pt>
                <c:pt idx="152">
                  <c:v>6.4030665114329509E-4</c:v>
                </c:pt>
                <c:pt idx="153">
                  <c:v>6.6365662807370707E-4</c:v>
                </c:pt>
                <c:pt idx="154">
                  <c:v>6.8647147766106415E-4</c:v>
                </c:pt>
                <c:pt idx="155">
                  <c:v>7.0863923926340906E-4</c:v>
                </c:pt>
                <c:pt idx="156">
                  <c:v>7.3004819950224726E-4</c:v>
                </c:pt>
                <c:pt idx="157">
                  <c:v>7.5058781503365053E-4</c:v>
                </c:pt>
                <c:pt idx="158">
                  <c:v>7.7014965216630016E-4</c:v>
                </c:pt>
                <c:pt idx="159">
                  <c:v>7.8862833231297595E-4</c:v>
                </c:pt>
                <c:pt idx="160">
                  <c:v>8.059224718577118E-4</c:v>
                </c:pt>
                <c:pt idx="161">
                  <c:v>8.2193560479154994E-4</c:v>
                </c:pt>
                <c:pt idx="162">
                  <c:v>8.3657707642448406E-4</c:v>
                </c:pt>
                <c:pt idx="163">
                  <c:v>8.497628966252222E-4</c:v>
                </c:pt>
                <c:pt idx="164">
                  <c:v>8.6141654137550459E-4</c:v>
                </c:pt>
                <c:pt idx="165">
                  <c:v>8.7146969194976673E-4</c:v>
                </c:pt>
                <c:pt idx="166">
                  <c:v>8.7986290173789467E-4</c:v>
                </c:pt>
                <c:pt idx="167">
                  <c:v>8.865461816088613E-4</c:v>
                </c:pt>
                <c:pt idx="168">
                  <c:v>8.9147949575263689E-4</c:v>
                </c:pt>
                <c:pt idx="169">
                  <c:v>8.9463316112003749E-4</c:v>
                </c:pt>
                <c:pt idx="170">
                  <c:v>8.9598814488509764E-4</c:v>
                </c:pt>
                <c:pt idx="171">
                  <c:v>8.9553625575945685E-4</c:v>
                </c:pt>
                <c:pt idx="172">
                  <c:v>8.9328022646829896E-4</c:v>
                </c:pt>
                <c:pt idx="173">
                  <c:v>8.8923368622601288E-4</c:v>
                </c:pt>
                <c:pt idx="174">
                  <c:v>8.8342102359944608E-4</c:v>
                </c:pt>
                <c:pt idx="175">
                  <c:v>8.758771416892588E-4</c:v>
                </c:pt>
                <c:pt idx="176">
                  <c:v>8.6664710906763406E-4</c:v>
                </c:pt>
                <c:pt idx="177">
                  <c:v>8.5578571135629642E-4</c:v>
                </c:pt>
                <c:pt idx="178">
                  <c:v>8.4335690968668554E-4</c:v>
                </c:pt>
                <c:pt idx="179">
                  <c:v>8.2943321353040785E-4</c:v>
                </c:pt>
                <c:pt idx="180">
                  <c:v>8.1409497650134139E-4</c:v>
                </c:pt>
                <c:pt idx="181">
                  <c:v>7.9742962469249922E-4</c:v>
                </c:pt>
                <c:pt idx="182">
                  <c:v>7.7953082790572256E-4</c:v>
                </c:pt>
                <c:pt idx="183">
                  <c:v>7.6049762474877372E-4</c:v>
                </c:pt>
                <c:pt idx="184">
                  <c:v>7.4043351300448761E-4</c:v>
                </c:pt>
                <c:pt idx="185">
                  <c:v>7.1944551691624427E-4</c:v>
                </c:pt>
                <c:pt idx="186">
                  <c:v>6.9764324308291736E-4</c:v>
                </c:pt>
                <c:pt idx="187">
                  <c:v>6.7513793651824373E-4</c:v>
                </c:pt>
                <c:pt idx="188">
                  <c:v>6.5204154811144177E-4</c:v>
                </c:pt>
                <c:pt idx="189">
                  <c:v>6.2846582423848848E-4</c:v>
                </c:pt>
                <c:pt idx="190">
                  <c:v>6.0452142863040104E-4</c:v>
                </c:pt>
                <c:pt idx="191">
                  <c:v>5.803171058224695E-4</c:v>
                </c:pt>
                <c:pt idx="192">
                  <c:v>5.5595889460520671E-4</c:v>
                </c:pt>
                <c:pt idx="193">
                  <c:v>5.3154939889413851E-4</c:v>
                </c:pt>
                <c:pt idx="194">
                  <c:v>5.0718712235298276E-4</c:v>
                </c:pt>
                <c:pt idx="195">
                  <c:v>4.8296587196557393E-4</c:v>
                </c:pt>
                <c:pt idx="196">
                  <c:v>4.5897423457858763E-4</c:v>
                </c:pt>
                <c:pt idx="197">
                  <c:v>4.3529512925195412E-4</c:v>
                </c:pt>
                <c:pt idx="198">
                  <c:v>4.1200543707832076E-4</c:v>
                </c:pt>
                <c:pt idx="199">
                  <c:v>3.8917570898737251E-4</c:v>
                </c:pt>
                <c:pt idx="200">
                  <c:v>3.6686995095400323E-4</c:v>
                </c:pt>
                <c:pt idx="201">
                  <c:v>3.4514548499815366E-4</c:v>
                </c:pt>
                <c:pt idx="202">
                  <c:v>3.240528834133129E-4</c:v>
                </c:pt>
                <c:pt idx="203">
                  <c:v>3.0363597280259891E-4</c:v>
                </c:pt>
                <c:pt idx="204">
                  <c:v>2.8393190374586706E-4</c:v>
                </c:pt>
                <c:pt idx="205">
                  <c:v>2.6497128127575271E-4</c:v>
                </c:pt>
                <c:pt idx="206">
                  <c:v>2.4677835080966432E-4</c:v>
                </c:pt>
                <c:pt idx="207">
                  <c:v>2.2937123377072595E-4</c:v>
                </c:pt>
                <c:pt idx="208">
                  <c:v>2.1276220683331699E-4</c:v>
                </c:pt>
                <c:pt idx="209">
                  <c:v>1.969580185457145E-4</c:v>
                </c:pt>
                <c:pt idx="210">
                  <c:v>1.8196023700890995E-4</c:v>
                </c:pt>
                <c:pt idx="211">
                  <c:v>1.6776562232061215E-4</c:v>
                </c:pt>
                <c:pt idx="212">
                  <c:v>1.5436651761888519E-4</c:v>
                </c:pt>
                <c:pt idx="213">
                  <c:v>1.4175125277164258E-4</c:v>
                </c:pt>
                <c:pt idx="214">
                  <c:v>1.2990455504618547E-4</c:v>
                </c:pt>
                <c:pt idx="215">
                  <c:v>1.1880796144628454E-4</c:v>
                </c:pt>
                <c:pt idx="216">
                  <c:v>1.0844022781171522E-4</c:v>
                </c:pt>
                <c:pt idx="217">
                  <c:v>9.8777730225267277E-5</c:v>
                </c:pt>
                <c:pt idx="218">
                  <c:v>8.9794854753783284E-5</c:v>
                </c:pt>
                <c:pt idx="219">
                  <c:v>8.1464372051805981E-5</c:v>
                </c:pt>
                <c:pt idx="220">
                  <c:v>7.3757793868546413E-5</c:v>
                </c:pt>
                <c:pt idx="221">
                  <c:v>6.6645709011459701E-5</c:v>
                </c:pt>
                <c:pt idx="222">
                  <c:v>6.0098096823941673E-5</c:v>
                </c:pt>
                <c:pt idx="223">
                  <c:v>5.4084616722711209E-5</c:v>
                </c:pt>
                <c:pt idx="224">
                  <c:v>4.8574872805553959E-5</c:v>
                </c:pt>
                <c:pt idx="225">
                  <c:v>4.3538652976599985E-5</c:v>
                </c:pt>
                <c:pt idx="226">
                  <c:v>3.8946142439636166E-5</c:v>
                </c:pt>
                <c:pt idx="227">
                  <c:v>3.4768111776661633E-5</c:v>
                </c:pt>
                <c:pt idx="228">
                  <c:v>3.0976080156602631E-5</c:v>
                </c:pt>
                <c:pt idx="229">
                  <c:v>2.7542454506441382E-5</c:v>
                </c:pt>
                <c:pt idx="230">
                  <c:v>2.4440645723559729E-5</c:v>
                </c:pt>
                <c:pt idx="231">
                  <c:v>2.1645163214279826E-5</c:v>
                </c:pt>
                <c:pt idx="232">
                  <c:v>1.9131689210582597E-5</c:v>
                </c:pt>
                <c:pt idx="233">
                  <c:v>1.6877134446636527E-5</c:v>
                </c:pt>
                <c:pt idx="234">
                  <c:v>1.4859676871448557E-5</c:v>
                </c:pt>
                <c:pt idx="235">
                  <c:v>1.305878513646126E-5</c:v>
                </c:pt>
                <c:pt idx="236">
                  <c:v>1.145522863039689E-5</c:v>
                </c:pt>
                <c:pt idx="237">
                  <c:v>1.0031075841434762E-5</c:v>
                </c:pt>
                <c:pt idx="238">
                  <c:v>8.7696828123724107E-6</c:v>
                </c:pt>
                <c:pt idx="239">
                  <c:v>7.6556734212569113E-6</c:v>
                </c:pt>
                <c:pt idx="240">
                  <c:v>6.6749131715221542E-6</c:v>
                </c:pt>
                <c:pt idx="241">
                  <c:v>5.8144781152422534E-6</c:v>
                </c:pt>
                <c:pt idx="242">
                  <c:v>5.0626204638294484E-6</c:v>
                </c:pt>
                <c:pt idx="243">
                  <c:v>4.4087323652397605E-6</c:v>
                </c:pt>
                <c:pt idx="244">
                  <c:v>3.8433092480799665E-6</c:v>
                </c:pt>
                <c:pt idx="245">
                  <c:v>3.3579140531871364E-6</c:v>
                </c:pt>
                <c:pt idx="246">
                  <c:v>2.9451435941727989E-6</c:v>
                </c:pt>
                <c:pt idx="247">
                  <c:v>2.5985982116095715E-6</c:v>
                </c:pt>
                <c:pt idx="248">
                  <c:v>2.3128558121231426E-6</c:v>
                </c:pt>
                <c:pt idx="249">
                  <c:v>2.083451314380678E-6</c:v>
                </c:pt>
                <c:pt idx="250">
                  <c:v>1.9068624591894239E-6</c:v>
                </c:pt>
                <c:pt idx="251">
                  <c:v>1.7805028806038725E-6</c:v>
                </c:pt>
                <c:pt idx="252">
                  <c:v>1.7027232786786514E-6</c:v>
                </c:pt>
                <c:pt idx="253">
                  <c:v>1.6728214815308233E-6</c:v>
                </c:pt>
                <c:pt idx="254">
                  <c:v>1.6910621335829369E-6</c:v>
                </c:pt>
                <c:pt idx="255">
                  <c:v>1.7587066968241543E-6</c:v>
                </c:pt>
                <c:pt idx="256">
                  <c:v>1.878054400938059E-6</c:v>
                </c:pt>
                <c:pt idx="257">
                  <c:v>2.0524947242325374E-6</c:v>
                </c:pt>
                <c:pt idx="258">
                  <c:v>2.2865719282754285E-6</c:v>
                </c:pt>
                <c:pt idx="259">
                  <c:v>2.5860621026150841E-6</c:v>
                </c:pt>
                <c:pt idx="260">
                  <c:v>2.9580630994345658E-6</c:v>
                </c:pt>
                <c:pt idx="261">
                  <c:v>3.4110976488540982E-6</c:v>
                </c:pt>
                <c:pt idx="262">
                  <c:v>3.9552298412297568E-6</c:v>
                </c:pt>
                <c:pt idx="263">
                  <c:v>4.6021950406020528E-6</c:v>
                </c:pt>
                <c:pt idx="264">
                  <c:v>5.3655431509319393E-6</c:v>
                </c:pt>
                <c:pt idx="265">
                  <c:v>6.2607949916064692E-6</c:v>
                </c:pt>
                <c:pt idx="266">
                  <c:v>7.3056113488423574E-6</c:v>
                </c:pt>
                <c:pt idx="267">
                  <c:v>8.519974053348385E-6</c:v>
                </c:pt>
                <c:pt idx="268">
                  <c:v>9.92637819064785E-6</c:v>
                </c:pt>
                <c:pt idx="269">
                  <c:v>1.1550034278063016E-5</c:v>
                </c:pt>
                <c:pt idx="270">
                  <c:v>1.3419078941405885E-5</c:v>
                </c:pt>
                <c:pt idx="271">
                  <c:v>1.5564792295512077E-5</c:v>
                </c:pt>
                <c:pt idx="272">
                  <c:v>1.8021819877324634E-5</c:v>
                </c:pt>
                <c:pt idx="273">
                  <c:v>2.0828396600626426E-5</c:v>
                </c:pt>
                <c:pt idx="274">
                  <c:v>2.402656980106617E-5</c:v>
                </c:pt>
                <c:pt idx="275">
                  <c:v>2.7662418023227934E-5</c:v>
                </c:pt>
                <c:pt idx="276">
                  <c:v>3.178626177367834E-5</c:v>
                </c:pt>
                <c:pt idx="277">
                  <c:v>3.6452862031867955E-5</c:v>
                </c:pt>
                <c:pt idx="278">
                  <c:v>4.1721601882316802E-5</c:v>
                </c:pt>
                <c:pt idx="279">
                  <c:v>4.7656646215680568E-5</c:v>
                </c:pt>
                <c:pt idx="280">
                  <c:v>5.4327074053193668E-5</c:v>
                </c:pt>
                <c:pt idx="281">
                  <c:v>6.1806977689766356E-5</c:v>
                </c:pt>
                <c:pt idx="282">
                  <c:v>7.0175522537735071E-5</c:v>
                </c:pt>
                <c:pt idx="283">
                  <c:v>7.9516961298747854E-5</c:v>
                </c:pt>
                <c:pt idx="284">
                  <c:v>8.9920595908886722E-5</c:v>
                </c:pt>
                <c:pt idx="285">
                  <c:v>1.0148068060557455E-4</c:v>
                </c:pt>
                <c:pt idx="286">
                  <c:v>1.142962594678176E-4</c:v>
                </c:pt>
                <c:pt idx="287">
                  <c:v>1.2847093189733281E-4</c:v>
                </c:pt>
                <c:pt idx="288">
                  <c:v>1.4411253974990594E-4</c:v>
                </c:pt>
                <c:pt idx="289">
                  <c:v>1.6133277020568437E-4</c:v>
                </c:pt>
                <c:pt idx="290">
                  <c:v>1.8024666899437033E-4</c:v>
                </c:pt>
                <c:pt idx="291">
                  <c:v>2.00972059274898E-4</c:v>
                </c:pt>
                <c:pt idx="292">
                  <c:v>2.2362886231533068E-4</c:v>
                </c:pt>
                <c:pt idx="293">
                  <c:v>2.4833831713084141E-4</c:v>
                </c:pt>
                <c:pt idx="294">
                  <c:v>2.7522209741606224E-4</c:v>
                </c:pt>
                <c:pt idx="295">
                  <c:v>3.0440132544959987E-4</c:v>
                </c:pt>
                <c:pt idx="296">
                  <c:v>3.3599548414610066E-4</c:v>
                </c:pt>
                <c:pt idx="297">
                  <c:v>3.7012123007374592E-4</c:v>
                </c:pt>
                <c:pt idx="298">
                  <c:v>4.0689111202703689E-4</c:v>
                </c:pt>
                <c:pt idx="299">
                  <c:v>4.4641220162629084E-4</c:v>
                </c:pt>
                <c:pt idx="300">
                  <c:v>4.8878464438214815E-4</c:v>
                </c:pt>
                <c:pt idx="301">
                  <c:v>5.3410014168694508E-4</c:v>
                </c:pt>
                <c:pt idx="302">
                  <c:v>5.8244037624231111E-4</c:v>
                </c:pt>
                <c:pt idx="303">
                  <c:v>6.3387539546733097E-4</c:v>
                </c:pt>
                <c:pt idx="304">
                  <c:v>6.884619694143187E-4</c:v>
                </c:pt>
                <c:pt idx="305">
                  <c:v>7.4624194160722538E-4</c:v>
                </c:pt>
                <c:pt idx="306">
                  <c:v>8.0724059296663399E-4</c:v>
                </c:pt>
                <c:pt idx="307">
                  <c:v>8.7146504054966105E-4</c:v>
                </c:pt>
                <c:pt idx="308">
                  <c:v>9.3890269416735134E-4</c:v>
                </c:pt>
                <c:pt idx="309">
                  <c:v>1.0095197950016016E-3</c:v>
                </c:pt>
                <c:pt idx="310">
                  <c:v>1.0832600610855947E-3</c:v>
                </c:pt>
                <c:pt idx="311">
                  <c:v>1.160043464896658E-3</c:v>
                </c:pt>
                <c:pt idx="312">
                  <c:v>1.2397651683031699E-3</c:v>
                </c:pt>
                <c:pt idx="313">
                  <c:v>1.3222946396778874E-3</c:v>
                </c:pt>
                <c:pt idx="314">
                  <c:v>1.4074749771156702E-3</c:v>
                </c:pt>
                <c:pt idx="315">
                  <c:v>1.4951224603584883E-3</c:v>
                </c:pt>
                <c:pt idx="316">
                  <c:v>1.5850263522276501E-3</c:v>
                </c:pt>
                <c:pt idx="317">
                  <c:v>1.6769489680945834E-3</c:v>
                </c:pt>
                <c:pt idx="318">
                  <c:v>1.770626029199124E-3</c:v>
                </c:pt>
                <c:pt idx="319">
                  <c:v>1.8657673124703035E-3</c:v>
                </c:pt>
                <c:pt idx="320">
                  <c:v>1.9620576059514801E-3</c:v>
                </c:pt>
                <c:pt idx="321">
                  <c:v>2.0591579750220304E-3</c:v>
                </c:pt>
                <c:pt idx="322">
                  <c:v>2.1567073403941893E-3</c:v>
                </c:pt>
                <c:pt idx="323">
                  <c:v>2.2543243644077347E-3</c:v>
                </c:pt>
                <c:pt idx="324">
                  <c:v>2.3516096375170701E-3</c:v>
                </c:pt>
                <c:pt idx="325">
                  <c:v>2.4481481521420622E-3</c:v>
                </c:pt>
                <c:pt idx="326">
                  <c:v>2.5435120463186975E-3</c:v>
                </c:pt>
                <c:pt idx="327">
                  <c:v>2.6372635949253706E-3</c:v>
                </c:pt>
                <c:pt idx="328">
                  <c:v>2.7289584217649195E-3</c:v>
                </c:pt>
                <c:pt idx="329">
                  <c:v>2.8181489015413931E-3</c:v>
                </c:pt>
                <c:pt idx="330">
                  <c:v>2.9043877168724564E-3</c:v>
                </c:pt>
                <c:pt idx="331">
                  <c:v>2.9872315320081371E-3</c:v>
                </c:pt>
                <c:pt idx="332">
                  <c:v>3.0662447419636208E-3</c:v>
                </c:pt>
                <c:pt idx="333">
                  <c:v>3.1410032533895119E-3</c:v>
                </c:pt>
                <c:pt idx="334">
                  <c:v>3.2110982517596343E-3</c:v>
                </c:pt>
                <c:pt idx="335">
                  <c:v>3.2761399084049098E-3</c:v>
                </c:pt>
                <c:pt idx="336">
                  <c:v>3.3357609806004482E-3</c:v>
                </c:pt>
                <c:pt idx="337">
                  <c:v>3.3896202583461022E-3</c:v>
                </c:pt>
                <c:pt idx="338">
                  <c:v>3.4374058126780791E-3</c:v>
                </c:pt>
                <c:pt idx="339">
                  <c:v>3.4788380023050439E-3</c:v>
                </c:pt>
                <c:pt idx="340">
                  <c:v>3.5136721980553723E-3</c:v>
                </c:pt>
                <c:pt idx="341">
                  <c:v>3.5417011880162267E-3</c:v>
                </c:pt>
                <c:pt idx="342">
                  <c:v>3.5627572302886464E-3</c:v>
                </c:pt>
                <c:pt idx="343">
                  <c:v>3.5767137249106576E-3</c:v>
                </c:pt>
                <c:pt idx="344">
                  <c:v>3.5834864816347328E-3</c:v>
                </c:pt>
                <c:pt idx="345">
                  <c:v>3.5830345657978831E-3</c:v>
                </c:pt>
                <c:pt idx="346">
                  <c:v>3.5753607103944183E-3</c:v>
                </c:pt>
                <c:pt idx="347">
                  <c:v>3.5605112885478121E-3</c:v>
                </c:pt>
                <c:pt idx="348">
                  <c:v>3.5385758467696127E-3</c:v>
                </c:pt>
                <c:pt idx="349">
                  <c:v>3.5096862055777767E-3</c:v>
                </c:pt>
                <c:pt idx="350">
                  <c:v>3.4740151401123085E-3</c:v>
                </c:pt>
                <c:pt idx="351">
                  <c:v>3.4317746592234968E-3</c:v>
                </c:pt>
                <c:pt idx="352">
                  <c:v>3.3832139070129551E-3</c:v>
                </c:pt>
                <c:pt idx="353">
                  <c:v>3.3286167158833599E-3</c:v>
                </c:pt>
                <c:pt idx="354">
                  <c:v>3.2682988447115409E-3</c:v>
                </c:pt>
                <c:pt idx="355">
                  <c:v>3.2026049397252125E-3</c:v>
                </c:pt>
                <c:pt idx="356">
                  <c:v>3.131905258972569E-3</c:v>
                </c:pt>
                <c:pt idx="357">
                  <c:v>3.0565922038766871E-3</c:v>
                </c:pt>
                <c:pt idx="358">
                  <c:v>2.9770767032285656E-3</c:v>
                </c:pt>
                <c:pt idx="359">
                  <c:v>2.8937844960744219E-3</c:v>
                </c:pt>
                <c:pt idx="360">
                  <c:v>2.80715236029084E-3</c:v>
                </c:pt>
                <c:pt idx="361">
                  <c:v>2.7176243332270597E-3</c:v>
                </c:pt>
                <c:pt idx="362">
                  <c:v>2.6256479696533282E-3</c:v>
                </c:pt>
                <c:pt idx="363">
                  <c:v>2.5316706804277191E-3</c:v>
                </c:pt>
                <c:pt idx="364">
                  <c:v>2.436136192833616E-3</c:v>
                </c:pt>
                <c:pt idx="365">
                  <c:v>2.3394811705095462E-3</c:v>
                </c:pt>
                <c:pt idx="366">
                  <c:v>2.2421320273649072E-3</c:v>
                </c:pt>
                <c:pt idx="367">
                  <c:v>2.1445019659294216E-3</c:v>
                </c:pt>
                <c:pt idx="368">
                  <c:v>2.0469882663063229E-3</c:v>
                </c:pt>
                <c:pt idx="369">
                  <c:v>1.9499698473780672E-3</c:v>
                </c:pt>
                <c:pt idx="370">
                  <c:v>1.8538051172388771E-3</c:v>
                </c:pt>
                <c:pt idx="371">
                  <c:v>1.7588301250899326E-3</c:v>
                </c:pt>
                <c:pt idx="372">
                  <c:v>1.6653570221172786E-3</c:v>
                </c:pt>
                <c:pt idx="373">
                  <c:v>1.5736728342618186E-3</c:v>
                </c:pt>
                <c:pt idx="374">
                  <c:v>1.4840385453614765E-3</c:v>
                </c:pt>
                <c:pt idx="375">
                  <c:v>1.3966884849667745E-3</c:v>
                </c:pt>
                <c:pt idx="376">
                  <c:v>1.3118300112633305E-3</c:v>
                </c:pt>
                <c:pt idx="377">
                  <c:v>1.2296434760293894E-3</c:v>
                </c:pt>
                <c:pt idx="378">
                  <c:v>1.1502824554549052E-3</c:v>
                </c:pt>
                <c:pt idx="379">
                  <c:v>1.0738742279820278E-3</c:v>
                </c:pt>
                <c:pt idx="380">
                  <c:v>1.0005204781159619E-3</c:v>
                </c:pt>
                <c:pt idx="381">
                  <c:v>9.3029820341078017E-4</c:v>
                </c:pt>
                <c:pt idx="382">
                  <c:v>8.6326080055776095E-4</c:v>
                </c:pt>
                <c:pt idx="383">
                  <c:v>7.9943930568608938E-4</c:v>
                </c:pt>
                <c:pt idx="384">
                  <c:v>7.3884376361057482E-4</c:v>
                </c:pt>
                <c:pt idx="385">
                  <c:v>6.8146470080448595E-4</c:v>
                </c:pt>
                <c:pt idx="386">
                  <c:v>6.2727467730708979E-4</c:v>
                </c:pt>
                <c:pt idx="387">
                  <c:v>5.7622989355927176E-4</c:v>
                </c:pt>
                <c:pt idx="388">
                  <c:v>5.2827182925667317E-4</c:v>
                </c:pt>
                <c:pt idx="389">
                  <c:v>4.8332889267514256E-4</c:v>
                </c:pt>
                <c:pt idx="390">
                  <c:v>4.4131806051306895E-4</c:v>
                </c:pt>
                <c:pt idx="391">
                  <c:v>4.021464900637354E-4</c:v>
                </c:pt>
                <c:pt idx="392">
                  <c:v>3.6571308743279526E-4</c:v>
                </c:pt>
                <c:pt idx="393">
                  <c:v>3.3191001750718883E-4</c:v>
                </c:pt>
                <c:pt idx="394">
                  <c:v>3.0062414342012163E-4</c:v>
                </c:pt>
                <c:pt idx="395">
                  <c:v>2.7173838530273605E-4</c:v>
                </c:pt>
                <c:pt idx="396">
                  <c:v>2.4513299013079296E-4</c:v>
                </c:pt>
                <c:pt idx="397">
                  <c:v>2.2068670643176662E-4</c:v>
                </c:pt>
                <c:pt idx="398">
                  <c:v>1.9827785948618956E-4</c:v>
                </c:pt>
                <c:pt idx="399">
                  <c:v>1.7778532441303563E-4</c:v>
                </c:pt>
                <c:pt idx="400">
                  <c:v>1.5908939615313889E-4</c:v>
                </c:pt>
                <c:pt idx="401">
                  <c:v>1.4207255684212924E-4</c:v>
                </c:pt>
                <c:pt idx="402">
                  <c:v>1.2662014238452383E-4</c:v>
                </c:pt>
                <c:pt idx="403">
                  <c:v>1.1262091119686629E-4</c:v>
                </c:pt>
                <c:pt idx="404">
                  <c:v>9.9967519077408945E-5</c:v>
                </c:pt>
                <c:pt idx="405">
                  <c:v>8.855690498347333E-5</c:v>
                </c:pt>
                <c:pt idx="406">
                  <c:v>7.829059315910057E-5</c:v>
                </c:pt>
                <c:pt idx="407">
                  <c:v>6.9074917561354069E-5</c:v>
                </c:pt>
                <c:pt idx="408">
                  <c:v>6.0821174892366993E-5</c:v>
                </c:pt>
                <c:pt idx="409">
                  <c:v>5.3445712766437446E-5</c:v>
                </c:pt>
                <c:pt idx="410">
                  <c:v>4.686995963906491E-5</c:v>
                </c:pt>
                <c:pt idx="411">
                  <c:v>4.1020403110664983E-5</c:v>
                </c:pt>
                <c:pt idx="412">
                  <c:v>3.5828523105271478E-5</c:v>
                </c:pt>
                <c:pt idx="413">
                  <c:v>3.1230686227561243E-5</c:v>
                </c:pt>
                <c:pt idx="414">
                  <c:v>2.7168007333672218E-5</c:v>
                </c:pt>
                <c:pt idx="415">
                  <c:v>2.3586184025841604E-5</c:v>
                </c:pt>
                <c:pt idx="416">
                  <c:v>2.0435309410616594E-5</c:v>
                </c:pt>
                <c:pt idx="417">
                  <c:v>1.7669668057247247E-5</c:v>
                </c:pt>
                <c:pt idx="418">
                  <c:v>1.5247519667926182E-5</c:v>
                </c:pt>
                <c:pt idx="419">
                  <c:v>1.313087453481642E-5</c:v>
                </c:pt>
                <c:pt idx="420">
                  <c:v>1.1285264419240277E-5</c:v>
                </c:pt>
                <c:pt idx="421">
                  <c:v>9.6795120537803365E-6</c:v>
                </c:pt>
                <c:pt idx="422">
                  <c:v>8.2855020450158567E-6</c:v>
                </c:pt>
                <c:pt idx="423">
                  <c:v>7.0779555487044747E-6</c:v>
                </c:pt>
                <c:pt idx="424">
                  <c:v>6.0342107048556952E-6</c:v>
                </c:pt>
                <c:pt idx="425">
                  <c:v>5.1340104607405081E-6</c:v>
                </c:pt>
                <c:pt idx="426">
                  <c:v>4.3592990779016884E-6</c:v>
                </c:pt>
                <c:pt idx="427">
                  <c:v>3.6940283162676246E-6</c:v>
                </c:pt>
                <c:pt idx="428">
                  <c:v>3.1239740153546848E-6</c:v>
                </c:pt>
                <c:pt idx="429">
                  <c:v>2.6365635494152885E-6</c:v>
                </c:pt>
                <c:pt idx="430">
                  <c:v>2.2207144198219219E-6</c:v>
                </c:pt>
                <c:pt idx="431">
                  <c:v>1.8666840630558522E-6</c:v>
                </c:pt>
                <c:pt idx="432">
                  <c:v>1.5659307950876839E-6</c:v>
                </c:pt>
                <c:pt idx="433">
                  <c:v>1.3109856810843372E-6</c:v>
                </c:pt>
                <c:pt idx="434">
                  <c:v>1.0953350114172717E-6</c:v>
                </c:pt>
                <c:pt idx="435">
                  <c:v>9.1331297889195097E-7</c:v>
                </c:pt>
                <c:pt idx="436">
                  <c:v>7.6000408589192286E-7</c:v>
                </c:pt>
                <c:pt idx="437">
                  <c:v>6.3115476162507336E-7</c:v>
                </c:pt>
                <c:pt idx="438">
                  <c:v>5.2309363678238677E-7</c:v>
                </c:pt>
                <c:pt idx="439">
                  <c:v>4.3265990363537919E-7</c:v>
                </c:pt>
                <c:pt idx="440">
                  <c:v>3.5713918195890506E-7</c:v>
                </c:pt>
                <c:pt idx="441">
                  <c:v>2.9420631333607637E-7</c:v>
                </c:pt>
                <c:pt idx="442">
                  <c:v>2.4187451667646699E-7</c:v>
                </c:pt>
                <c:pt idx="443">
                  <c:v>1.9845035459596806E-7</c:v>
                </c:pt>
                <c:pt idx="444">
                  <c:v>1.6249398225402583E-7</c:v>
                </c:pt>
                <c:pt idx="445">
                  <c:v>1.327841760619971E-7</c:v>
                </c:pt>
                <c:pt idx="446">
                  <c:v>1.0828766825557267E-7</c:v>
                </c:pt>
                <c:pt idx="447">
                  <c:v>8.8132343702474081E-8</c:v>
                </c:pt>
                <c:pt idx="448">
                  <c:v>7.1583886670904699E-8</c:v>
                </c:pt>
                <c:pt idx="449">
                  <c:v>5.8025496922955049E-8</c:v>
                </c:pt>
                <c:pt idx="450">
                  <c:v>4.6940325849608308E-8</c:v>
                </c:pt>
                <c:pt idx="451">
                  <c:v>3.789631396992649E-8</c:v>
                </c:pt>
                <c:pt idx="452">
                  <c:v>3.0533140615168396E-8</c:v>
                </c:pt>
                <c:pt idx="453">
                  <c:v>2.4551024735696704E-8</c:v>
                </c:pt>
                <c:pt idx="454">
                  <c:v>1.9701142307913153E-8</c:v>
                </c:pt>
                <c:pt idx="455">
                  <c:v>1.5777450649649621E-8</c:v>
                </c:pt>
                <c:pt idx="456">
                  <c:v>1.2609733000922972E-8</c:v>
                </c:pt>
                <c:pt idx="457">
                  <c:v>1.0057697964980685E-8</c:v>
                </c:pt>
                <c:pt idx="458">
                  <c:v>8.0059878424620331E-9</c:v>
                </c:pt>
                <c:pt idx="459">
                  <c:v>6.3599675701158868E-9</c:v>
                </c:pt>
                <c:pt idx="460">
                  <c:v>5.0421819592595159E-9</c:v>
                </c:pt>
                <c:pt idx="461">
                  <c:v>3.9893833001016704E-9</c:v>
                </c:pt>
                <c:pt idx="462">
                  <c:v>3.1500442506693489E-9</c:v>
                </c:pt>
                <c:pt idx="463">
                  <c:v>2.4822823659393057E-9</c:v>
                </c:pt>
                <c:pt idx="464">
                  <c:v>1.9521327508053422E-9</c:v>
                </c:pt>
                <c:pt idx="465">
                  <c:v>1.5321142480200248E-9</c:v>
                </c:pt>
                <c:pt idx="466">
                  <c:v>1.2000424064761245E-9</c:v>
                </c:pt>
                <c:pt idx="467">
                  <c:v>9.3804932044333174E-10</c:v>
                </c:pt>
                <c:pt idx="468">
                  <c:v>7.3177638656845506E-10</c:v>
                </c:pt>
                <c:pt idx="469">
                  <c:v>5.6971118709199953E-10</c:v>
                </c:pt>
                <c:pt idx="470">
                  <c:v>4.4264416322403178E-10</c:v>
                </c:pt>
                <c:pt idx="471">
                  <c:v>3.4322457382393176E-10</c:v>
                </c:pt>
                <c:pt idx="472">
                  <c:v>2.6559851658857436E-10</c:v>
                </c:pt>
                <c:pt idx="473">
                  <c:v>2.0511459029976545E-10</c:v>
                </c:pt>
                <c:pt idx="474">
                  <c:v>1.5808515916171717E-10</c:v>
                </c:pt>
                <c:pt idx="475">
                  <c:v>1.2159319939303053E-10</c:v>
                </c:pt>
                <c:pt idx="476">
                  <c:v>9.3336413544529419E-11</c:v>
                </c:pt>
                <c:pt idx="477">
                  <c:v>7.1501733399140647E-11</c:v>
                </c:pt>
                <c:pt idx="478">
                  <c:v>5.4664536477287113E-11</c:v>
                </c:pt>
                <c:pt idx="479">
                  <c:v>4.1707908058727172E-11</c:v>
                </c:pt>
                <c:pt idx="480">
                  <c:v>3.1758119844003426E-11</c:v>
                </c:pt>
                <c:pt idx="481">
                  <c:v>2.4133193614086133E-11</c:v>
                </c:pt>
                <c:pt idx="482">
                  <c:v>1.8301995707320893E-11</c:v>
                </c:pt>
                <c:pt idx="483">
                  <c:v>1.3851784912701472E-11</c:v>
                </c:pt>
                <c:pt idx="484">
                  <c:v>1.0462528826949489E-11</c:v>
                </c:pt>
                <c:pt idx="485">
                  <c:v>7.886625779235413E-12</c:v>
                </c:pt>
                <c:pt idx="486">
                  <c:v>5.9329329270582167E-12</c:v>
                </c:pt>
                <c:pt idx="487">
                  <c:v>4.4542160785998502E-12</c:v>
                </c:pt>
                <c:pt idx="488">
                  <c:v>3.3373116316085327E-12</c:v>
                </c:pt>
                <c:pt idx="489">
                  <c:v>2.4954328110666713E-12</c:v>
                </c:pt>
                <c:pt idx="490">
                  <c:v>1.8621670517434506E-12</c:v>
                </c:pt>
                <c:pt idx="491">
                  <c:v>1.386803833303916E-12</c:v>
                </c:pt>
                <c:pt idx="492">
                  <c:v>1.0307066232690945E-12</c:v>
                </c:pt>
                <c:pt idx="493">
                  <c:v>7.6450219790260054E-13</c:v>
                </c:pt>
                <c:pt idx="494">
                  <c:v>5.6590827958096235E-13</c:v>
                </c:pt>
                <c:pt idx="495">
                  <c:v>4.1805844011468984E-13</c:v>
                </c:pt>
                <c:pt idx="496">
                  <c:v>3.0821344637111324E-13</c:v>
                </c:pt>
                <c:pt idx="497">
                  <c:v>2.2677219603557478E-13</c:v>
                </c:pt>
                <c:pt idx="498">
                  <c:v>1.6651435058206598E-13</c:v>
                </c:pt>
                <c:pt idx="499">
                  <c:v>1.2202172725246686E-13</c:v>
                </c:pt>
                <c:pt idx="500">
                  <c:v>8.9237276392431067E-14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B76-4E04-9065-FBE2DC43C705}"/>
            </c:ext>
          </c:extLst>
        </c:ser>
        <c:ser>
          <c:idx val="1"/>
          <c:order val="1"/>
          <c:tx>
            <c:strRef>
              <c:f>'resolution &amp; coverage'!$H$34</c:f>
              <c:strCache>
                <c:ptCount val="1"/>
                <c:pt idx="0">
                  <c:v>200 mm^2 LEGe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'resolution &amp; coverage'!$B$35:$B$535</c:f>
              <c:numCache>
                <c:formatCode>General</c:formatCode>
                <c:ptCount val="501"/>
                <c:pt idx="0">
                  <c:v>10500</c:v>
                </c:pt>
                <c:pt idx="1">
                  <c:v>10504</c:v>
                </c:pt>
                <c:pt idx="2">
                  <c:v>10508</c:v>
                </c:pt>
                <c:pt idx="3">
                  <c:v>10512</c:v>
                </c:pt>
                <c:pt idx="4">
                  <c:v>10516</c:v>
                </c:pt>
                <c:pt idx="5">
                  <c:v>10520</c:v>
                </c:pt>
                <c:pt idx="6">
                  <c:v>10524</c:v>
                </c:pt>
                <c:pt idx="7">
                  <c:v>10528</c:v>
                </c:pt>
                <c:pt idx="8">
                  <c:v>10532</c:v>
                </c:pt>
                <c:pt idx="9">
                  <c:v>10536</c:v>
                </c:pt>
                <c:pt idx="10">
                  <c:v>10540</c:v>
                </c:pt>
                <c:pt idx="11">
                  <c:v>10544</c:v>
                </c:pt>
                <c:pt idx="12">
                  <c:v>10548</c:v>
                </c:pt>
                <c:pt idx="13">
                  <c:v>10552</c:v>
                </c:pt>
                <c:pt idx="14">
                  <c:v>10556</c:v>
                </c:pt>
                <c:pt idx="15">
                  <c:v>10560</c:v>
                </c:pt>
                <c:pt idx="16">
                  <c:v>10564</c:v>
                </c:pt>
                <c:pt idx="17">
                  <c:v>10568</c:v>
                </c:pt>
                <c:pt idx="18">
                  <c:v>10572</c:v>
                </c:pt>
                <c:pt idx="19">
                  <c:v>10576</c:v>
                </c:pt>
                <c:pt idx="20">
                  <c:v>10580</c:v>
                </c:pt>
                <c:pt idx="21">
                  <c:v>10584</c:v>
                </c:pt>
                <c:pt idx="22">
                  <c:v>10588</c:v>
                </c:pt>
                <c:pt idx="23">
                  <c:v>10592</c:v>
                </c:pt>
                <c:pt idx="24">
                  <c:v>10596</c:v>
                </c:pt>
                <c:pt idx="25">
                  <c:v>10600</c:v>
                </c:pt>
                <c:pt idx="26">
                  <c:v>10604</c:v>
                </c:pt>
                <c:pt idx="27">
                  <c:v>10608</c:v>
                </c:pt>
                <c:pt idx="28">
                  <c:v>10612</c:v>
                </c:pt>
                <c:pt idx="29">
                  <c:v>10616</c:v>
                </c:pt>
                <c:pt idx="30">
                  <c:v>10620</c:v>
                </c:pt>
                <c:pt idx="31">
                  <c:v>10624</c:v>
                </c:pt>
                <c:pt idx="32">
                  <c:v>10628</c:v>
                </c:pt>
                <c:pt idx="33">
                  <c:v>10632</c:v>
                </c:pt>
                <c:pt idx="34">
                  <c:v>10636</c:v>
                </c:pt>
                <c:pt idx="35">
                  <c:v>10640</c:v>
                </c:pt>
                <c:pt idx="36">
                  <c:v>10644</c:v>
                </c:pt>
                <c:pt idx="37">
                  <c:v>10648</c:v>
                </c:pt>
                <c:pt idx="38">
                  <c:v>10652</c:v>
                </c:pt>
                <c:pt idx="39">
                  <c:v>10656</c:v>
                </c:pt>
                <c:pt idx="40">
                  <c:v>10660</c:v>
                </c:pt>
                <c:pt idx="41">
                  <c:v>10664</c:v>
                </c:pt>
                <c:pt idx="42">
                  <c:v>10668</c:v>
                </c:pt>
                <c:pt idx="43">
                  <c:v>10672</c:v>
                </c:pt>
                <c:pt idx="44">
                  <c:v>10676</c:v>
                </c:pt>
                <c:pt idx="45">
                  <c:v>10680</c:v>
                </c:pt>
                <c:pt idx="46">
                  <c:v>10684</c:v>
                </c:pt>
                <c:pt idx="47">
                  <c:v>10688</c:v>
                </c:pt>
                <c:pt idx="48">
                  <c:v>10692</c:v>
                </c:pt>
                <c:pt idx="49">
                  <c:v>10696</c:v>
                </c:pt>
                <c:pt idx="50">
                  <c:v>10700</c:v>
                </c:pt>
                <c:pt idx="51">
                  <c:v>10704</c:v>
                </c:pt>
                <c:pt idx="52">
                  <c:v>10708</c:v>
                </c:pt>
                <c:pt idx="53">
                  <c:v>10712</c:v>
                </c:pt>
                <c:pt idx="54">
                  <c:v>10716</c:v>
                </c:pt>
                <c:pt idx="55">
                  <c:v>10720</c:v>
                </c:pt>
                <c:pt idx="56">
                  <c:v>10724</c:v>
                </c:pt>
                <c:pt idx="57">
                  <c:v>10728</c:v>
                </c:pt>
                <c:pt idx="58">
                  <c:v>10732</c:v>
                </c:pt>
                <c:pt idx="59">
                  <c:v>10736</c:v>
                </c:pt>
                <c:pt idx="60">
                  <c:v>10740</c:v>
                </c:pt>
                <c:pt idx="61">
                  <c:v>10744</c:v>
                </c:pt>
                <c:pt idx="62">
                  <c:v>10748</c:v>
                </c:pt>
                <c:pt idx="63">
                  <c:v>10752</c:v>
                </c:pt>
                <c:pt idx="64">
                  <c:v>10756</c:v>
                </c:pt>
                <c:pt idx="65">
                  <c:v>10760</c:v>
                </c:pt>
                <c:pt idx="66">
                  <c:v>10764</c:v>
                </c:pt>
                <c:pt idx="67">
                  <c:v>10768</c:v>
                </c:pt>
                <c:pt idx="68">
                  <c:v>10772</c:v>
                </c:pt>
                <c:pt idx="69">
                  <c:v>10776</c:v>
                </c:pt>
                <c:pt idx="70">
                  <c:v>10780</c:v>
                </c:pt>
                <c:pt idx="71">
                  <c:v>10784</c:v>
                </c:pt>
                <c:pt idx="72">
                  <c:v>10788</c:v>
                </c:pt>
                <c:pt idx="73">
                  <c:v>10792</c:v>
                </c:pt>
                <c:pt idx="74">
                  <c:v>10796</c:v>
                </c:pt>
                <c:pt idx="75">
                  <c:v>10800</c:v>
                </c:pt>
                <c:pt idx="76">
                  <c:v>10804</c:v>
                </c:pt>
                <c:pt idx="77">
                  <c:v>10808</c:v>
                </c:pt>
                <c:pt idx="78">
                  <c:v>10812</c:v>
                </c:pt>
                <c:pt idx="79">
                  <c:v>10816</c:v>
                </c:pt>
                <c:pt idx="80">
                  <c:v>10820</c:v>
                </c:pt>
                <c:pt idx="81">
                  <c:v>10824</c:v>
                </c:pt>
                <c:pt idx="82">
                  <c:v>10828</c:v>
                </c:pt>
                <c:pt idx="83">
                  <c:v>10832</c:v>
                </c:pt>
                <c:pt idx="84">
                  <c:v>10836</c:v>
                </c:pt>
                <c:pt idx="85">
                  <c:v>10840</c:v>
                </c:pt>
                <c:pt idx="86">
                  <c:v>10844</c:v>
                </c:pt>
                <c:pt idx="87">
                  <c:v>10848</c:v>
                </c:pt>
                <c:pt idx="88">
                  <c:v>10852</c:v>
                </c:pt>
                <c:pt idx="89">
                  <c:v>10856</c:v>
                </c:pt>
                <c:pt idx="90">
                  <c:v>10860</c:v>
                </c:pt>
                <c:pt idx="91">
                  <c:v>10864</c:v>
                </c:pt>
                <c:pt idx="92">
                  <c:v>10868</c:v>
                </c:pt>
                <c:pt idx="93">
                  <c:v>10872</c:v>
                </c:pt>
                <c:pt idx="94">
                  <c:v>10876</c:v>
                </c:pt>
                <c:pt idx="95">
                  <c:v>10880</c:v>
                </c:pt>
                <c:pt idx="96">
                  <c:v>10884</c:v>
                </c:pt>
                <c:pt idx="97">
                  <c:v>10888</c:v>
                </c:pt>
                <c:pt idx="98">
                  <c:v>10892</c:v>
                </c:pt>
                <c:pt idx="99">
                  <c:v>10896</c:v>
                </c:pt>
                <c:pt idx="100">
                  <c:v>10900</c:v>
                </c:pt>
                <c:pt idx="101">
                  <c:v>10904</c:v>
                </c:pt>
                <c:pt idx="102">
                  <c:v>10908</c:v>
                </c:pt>
                <c:pt idx="103">
                  <c:v>10912</c:v>
                </c:pt>
                <c:pt idx="104">
                  <c:v>10916</c:v>
                </c:pt>
                <c:pt idx="105">
                  <c:v>10920</c:v>
                </c:pt>
                <c:pt idx="106">
                  <c:v>10924</c:v>
                </c:pt>
                <c:pt idx="107">
                  <c:v>10928</c:v>
                </c:pt>
                <c:pt idx="108">
                  <c:v>10932</c:v>
                </c:pt>
                <c:pt idx="109">
                  <c:v>10936</c:v>
                </c:pt>
                <c:pt idx="110">
                  <c:v>10940</c:v>
                </c:pt>
                <c:pt idx="111">
                  <c:v>10944</c:v>
                </c:pt>
                <c:pt idx="112">
                  <c:v>10948</c:v>
                </c:pt>
                <c:pt idx="113">
                  <c:v>10952</c:v>
                </c:pt>
                <c:pt idx="114">
                  <c:v>10956</c:v>
                </c:pt>
                <c:pt idx="115">
                  <c:v>10960</c:v>
                </c:pt>
                <c:pt idx="116">
                  <c:v>10964</c:v>
                </c:pt>
                <c:pt idx="117">
                  <c:v>10968</c:v>
                </c:pt>
                <c:pt idx="118">
                  <c:v>10972</c:v>
                </c:pt>
                <c:pt idx="119">
                  <c:v>10976</c:v>
                </c:pt>
                <c:pt idx="120">
                  <c:v>10980</c:v>
                </c:pt>
                <c:pt idx="121">
                  <c:v>10984</c:v>
                </c:pt>
                <c:pt idx="122">
                  <c:v>10988</c:v>
                </c:pt>
                <c:pt idx="123">
                  <c:v>10992</c:v>
                </c:pt>
                <c:pt idx="124">
                  <c:v>10996</c:v>
                </c:pt>
                <c:pt idx="125">
                  <c:v>11000</c:v>
                </c:pt>
                <c:pt idx="126">
                  <c:v>11004</c:v>
                </c:pt>
                <c:pt idx="127">
                  <c:v>11008</c:v>
                </c:pt>
                <c:pt idx="128">
                  <c:v>11012</c:v>
                </c:pt>
                <c:pt idx="129">
                  <c:v>11016</c:v>
                </c:pt>
                <c:pt idx="130">
                  <c:v>11020</c:v>
                </c:pt>
                <c:pt idx="131">
                  <c:v>11024</c:v>
                </c:pt>
                <c:pt idx="132">
                  <c:v>11028</c:v>
                </c:pt>
                <c:pt idx="133">
                  <c:v>11032</c:v>
                </c:pt>
                <c:pt idx="134">
                  <c:v>11036</c:v>
                </c:pt>
                <c:pt idx="135">
                  <c:v>11040</c:v>
                </c:pt>
                <c:pt idx="136">
                  <c:v>11044</c:v>
                </c:pt>
                <c:pt idx="137">
                  <c:v>11048</c:v>
                </c:pt>
                <c:pt idx="138">
                  <c:v>11052</c:v>
                </c:pt>
                <c:pt idx="139">
                  <c:v>11056</c:v>
                </c:pt>
                <c:pt idx="140">
                  <c:v>11060</c:v>
                </c:pt>
                <c:pt idx="141">
                  <c:v>11064</c:v>
                </c:pt>
                <c:pt idx="142">
                  <c:v>11068</c:v>
                </c:pt>
                <c:pt idx="143">
                  <c:v>11072</c:v>
                </c:pt>
                <c:pt idx="144">
                  <c:v>11076</c:v>
                </c:pt>
                <c:pt idx="145">
                  <c:v>11080</c:v>
                </c:pt>
                <c:pt idx="146">
                  <c:v>11084</c:v>
                </c:pt>
                <c:pt idx="147">
                  <c:v>11088</c:v>
                </c:pt>
                <c:pt idx="148">
                  <c:v>11092</c:v>
                </c:pt>
                <c:pt idx="149">
                  <c:v>11096</c:v>
                </c:pt>
                <c:pt idx="150">
                  <c:v>11100</c:v>
                </c:pt>
                <c:pt idx="151">
                  <c:v>11104</c:v>
                </c:pt>
                <c:pt idx="152">
                  <c:v>11108</c:v>
                </c:pt>
                <c:pt idx="153">
                  <c:v>11112</c:v>
                </c:pt>
                <c:pt idx="154">
                  <c:v>11116</c:v>
                </c:pt>
                <c:pt idx="155">
                  <c:v>11120</c:v>
                </c:pt>
                <c:pt idx="156">
                  <c:v>11124</c:v>
                </c:pt>
                <c:pt idx="157">
                  <c:v>11128</c:v>
                </c:pt>
                <c:pt idx="158">
                  <c:v>11132</c:v>
                </c:pt>
                <c:pt idx="159">
                  <c:v>11136</c:v>
                </c:pt>
                <c:pt idx="160">
                  <c:v>11140</c:v>
                </c:pt>
                <c:pt idx="161">
                  <c:v>11144</c:v>
                </c:pt>
                <c:pt idx="162">
                  <c:v>11148</c:v>
                </c:pt>
                <c:pt idx="163">
                  <c:v>11152</c:v>
                </c:pt>
                <c:pt idx="164">
                  <c:v>11156</c:v>
                </c:pt>
                <c:pt idx="165">
                  <c:v>11160</c:v>
                </c:pt>
                <c:pt idx="166">
                  <c:v>11164</c:v>
                </c:pt>
                <c:pt idx="167">
                  <c:v>11168</c:v>
                </c:pt>
                <c:pt idx="168">
                  <c:v>11172</c:v>
                </c:pt>
                <c:pt idx="169">
                  <c:v>11176</c:v>
                </c:pt>
                <c:pt idx="170">
                  <c:v>11180</c:v>
                </c:pt>
                <c:pt idx="171">
                  <c:v>11184</c:v>
                </c:pt>
                <c:pt idx="172">
                  <c:v>11188</c:v>
                </c:pt>
                <c:pt idx="173">
                  <c:v>11192</c:v>
                </c:pt>
                <c:pt idx="174">
                  <c:v>11196</c:v>
                </c:pt>
                <c:pt idx="175">
                  <c:v>11200</c:v>
                </c:pt>
                <c:pt idx="176">
                  <c:v>11204</c:v>
                </c:pt>
                <c:pt idx="177">
                  <c:v>11208</c:v>
                </c:pt>
                <c:pt idx="178">
                  <c:v>11212</c:v>
                </c:pt>
                <c:pt idx="179">
                  <c:v>11216</c:v>
                </c:pt>
                <c:pt idx="180">
                  <c:v>11220</c:v>
                </c:pt>
                <c:pt idx="181">
                  <c:v>11224</c:v>
                </c:pt>
                <c:pt idx="182">
                  <c:v>11228</c:v>
                </c:pt>
                <c:pt idx="183">
                  <c:v>11232</c:v>
                </c:pt>
                <c:pt idx="184">
                  <c:v>11236</c:v>
                </c:pt>
                <c:pt idx="185">
                  <c:v>11240</c:v>
                </c:pt>
                <c:pt idx="186">
                  <c:v>11244</c:v>
                </c:pt>
                <c:pt idx="187">
                  <c:v>11248</c:v>
                </c:pt>
                <c:pt idx="188">
                  <c:v>11252</c:v>
                </c:pt>
                <c:pt idx="189">
                  <c:v>11256</c:v>
                </c:pt>
                <c:pt idx="190">
                  <c:v>11260</c:v>
                </c:pt>
                <c:pt idx="191">
                  <c:v>11264</c:v>
                </c:pt>
                <c:pt idx="192">
                  <c:v>11268</c:v>
                </c:pt>
                <c:pt idx="193">
                  <c:v>11272</c:v>
                </c:pt>
                <c:pt idx="194">
                  <c:v>11276</c:v>
                </c:pt>
                <c:pt idx="195">
                  <c:v>11280</c:v>
                </c:pt>
                <c:pt idx="196">
                  <c:v>11284</c:v>
                </c:pt>
                <c:pt idx="197">
                  <c:v>11288</c:v>
                </c:pt>
                <c:pt idx="198">
                  <c:v>11292</c:v>
                </c:pt>
                <c:pt idx="199">
                  <c:v>11296</c:v>
                </c:pt>
                <c:pt idx="200">
                  <c:v>11300</c:v>
                </c:pt>
                <c:pt idx="201">
                  <c:v>11304</c:v>
                </c:pt>
                <c:pt idx="202">
                  <c:v>11308</c:v>
                </c:pt>
                <c:pt idx="203">
                  <c:v>11312</c:v>
                </c:pt>
                <c:pt idx="204">
                  <c:v>11316</c:v>
                </c:pt>
                <c:pt idx="205">
                  <c:v>11320</c:v>
                </c:pt>
                <c:pt idx="206">
                  <c:v>11324</c:v>
                </c:pt>
                <c:pt idx="207">
                  <c:v>11328</c:v>
                </c:pt>
                <c:pt idx="208">
                  <c:v>11332</c:v>
                </c:pt>
                <c:pt idx="209">
                  <c:v>11336</c:v>
                </c:pt>
                <c:pt idx="210">
                  <c:v>11340</c:v>
                </c:pt>
                <c:pt idx="211">
                  <c:v>11344</c:v>
                </c:pt>
                <c:pt idx="212">
                  <c:v>11348</c:v>
                </c:pt>
                <c:pt idx="213">
                  <c:v>11352</c:v>
                </c:pt>
                <c:pt idx="214">
                  <c:v>11356</c:v>
                </c:pt>
                <c:pt idx="215">
                  <c:v>11360</c:v>
                </c:pt>
                <c:pt idx="216">
                  <c:v>11364</c:v>
                </c:pt>
                <c:pt idx="217">
                  <c:v>11368</c:v>
                </c:pt>
                <c:pt idx="218">
                  <c:v>11372</c:v>
                </c:pt>
                <c:pt idx="219">
                  <c:v>11376</c:v>
                </c:pt>
                <c:pt idx="220">
                  <c:v>11380</c:v>
                </c:pt>
                <c:pt idx="221">
                  <c:v>11384</c:v>
                </c:pt>
                <c:pt idx="222">
                  <c:v>11388</c:v>
                </c:pt>
                <c:pt idx="223">
                  <c:v>11392</c:v>
                </c:pt>
                <c:pt idx="224">
                  <c:v>11396</c:v>
                </c:pt>
                <c:pt idx="225">
                  <c:v>11400</c:v>
                </c:pt>
                <c:pt idx="226">
                  <c:v>11404</c:v>
                </c:pt>
                <c:pt idx="227">
                  <c:v>11408</c:v>
                </c:pt>
                <c:pt idx="228">
                  <c:v>11412</c:v>
                </c:pt>
                <c:pt idx="229">
                  <c:v>11416</c:v>
                </c:pt>
                <c:pt idx="230">
                  <c:v>11420</c:v>
                </c:pt>
                <c:pt idx="231">
                  <c:v>11424</c:v>
                </c:pt>
                <c:pt idx="232">
                  <c:v>11428</c:v>
                </c:pt>
                <c:pt idx="233">
                  <c:v>11432</c:v>
                </c:pt>
                <c:pt idx="234">
                  <c:v>11436</c:v>
                </c:pt>
                <c:pt idx="235">
                  <c:v>11440</c:v>
                </c:pt>
                <c:pt idx="236">
                  <c:v>11444</c:v>
                </c:pt>
                <c:pt idx="237">
                  <c:v>11448</c:v>
                </c:pt>
                <c:pt idx="238">
                  <c:v>11452</c:v>
                </c:pt>
                <c:pt idx="239">
                  <c:v>11456</c:v>
                </c:pt>
                <c:pt idx="240">
                  <c:v>11460</c:v>
                </c:pt>
                <c:pt idx="241">
                  <c:v>11464</c:v>
                </c:pt>
                <c:pt idx="242">
                  <c:v>11468</c:v>
                </c:pt>
                <c:pt idx="243">
                  <c:v>11472</c:v>
                </c:pt>
                <c:pt idx="244">
                  <c:v>11476</c:v>
                </c:pt>
                <c:pt idx="245">
                  <c:v>11480</c:v>
                </c:pt>
                <c:pt idx="246">
                  <c:v>11484</c:v>
                </c:pt>
                <c:pt idx="247">
                  <c:v>11488</c:v>
                </c:pt>
                <c:pt idx="248">
                  <c:v>11492</c:v>
                </c:pt>
                <c:pt idx="249">
                  <c:v>11496</c:v>
                </c:pt>
                <c:pt idx="250">
                  <c:v>11500</c:v>
                </c:pt>
                <c:pt idx="251">
                  <c:v>11504</c:v>
                </c:pt>
                <c:pt idx="252">
                  <c:v>11508</c:v>
                </c:pt>
                <c:pt idx="253">
                  <c:v>11512</c:v>
                </c:pt>
                <c:pt idx="254">
                  <c:v>11516</c:v>
                </c:pt>
                <c:pt idx="255">
                  <c:v>11520</c:v>
                </c:pt>
                <c:pt idx="256">
                  <c:v>11524</c:v>
                </c:pt>
                <c:pt idx="257">
                  <c:v>11528</c:v>
                </c:pt>
                <c:pt idx="258">
                  <c:v>11532</c:v>
                </c:pt>
                <c:pt idx="259">
                  <c:v>11536</c:v>
                </c:pt>
                <c:pt idx="260">
                  <c:v>11540</c:v>
                </c:pt>
                <c:pt idx="261">
                  <c:v>11544</c:v>
                </c:pt>
                <c:pt idx="262">
                  <c:v>11548</c:v>
                </c:pt>
                <c:pt idx="263">
                  <c:v>11552</c:v>
                </c:pt>
                <c:pt idx="264">
                  <c:v>11556</c:v>
                </c:pt>
                <c:pt idx="265">
                  <c:v>11560</c:v>
                </c:pt>
                <c:pt idx="266">
                  <c:v>11564</c:v>
                </c:pt>
                <c:pt idx="267">
                  <c:v>11568</c:v>
                </c:pt>
                <c:pt idx="268">
                  <c:v>11572</c:v>
                </c:pt>
                <c:pt idx="269">
                  <c:v>11576</c:v>
                </c:pt>
                <c:pt idx="270">
                  <c:v>11580</c:v>
                </c:pt>
                <c:pt idx="271">
                  <c:v>11584</c:v>
                </c:pt>
                <c:pt idx="272">
                  <c:v>11588</c:v>
                </c:pt>
                <c:pt idx="273">
                  <c:v>11592</c:v>
                </c:pt>
                <c:pt idx="274">
                  <c:v>11596</c:v>
                </c:pt>
                <c:pt idx="275">
                  <c:v>11600</c:v>
                </c:pt>
                <c:pt idx="276">
                  <c:v>11604</c:v>
                </c:pt>
                <c:pt idx="277">
                  <c:v>11608</c:v>
                </c:pt>
                <c:pt idx="278">
                  <c:v>11612</c:v>
                </c:pt>
                <c:pt idx="279">
                  <c:v>11616</c:v>
                </c:pt>
                <c:pt idx="280">
                  <c:v>11620</c:v>
                </c:pt>
                <c:pt idx="281">
                  <c:v>11624</c:v>
                </c:pt>
                <c:pt idx="282">
                  <c:v>11628</c:v>
                </c:pt>
                <c:pt idx="283">
                  <c:v>11632</c:v>
                </c:pt>
                <c:pt idx="284">
                  <c:v>11636</c:v>
                </c:pt>
                <c:pt idx="285">
                  <c:v>11640</c:v>
                </c:pt>
                <c:pt idx="286">
                  <c:v>11644</c:v>
                </c:pt>
                <c:pt idx="287">
                  <c:v>11648</c:v>
                </c:pt>
                <c:pt idx="288">
                  <c:v>11652</c:v>
                </c:pt>
                <c:pt idx="289">
                  <c:v>11656</c:v>
                </c:pt>
                <c:pt idx="290">
                  <c:v>11660</c:v>
                </c:pt>
                <c:pt idx="291">
                  <c:v>11664</c:v>
                </c:pt>
                <c:pt idx="292">
                  <c:v>11668</c:v>
                </c:pt>
                <c:pt idx="293">
                  <c:v>11672</c:v>
                </c:pt>
                <c:pt idx="294">
                  <c:v>11676</c:v>
                </c:pt>
                <c:pt idx="295">
                  <c:v>11680</c:v>
                </c:pt>
                <c:pt idx="296">
                  <c:v>11684</c:v>
                </c:pt>
                <c:pt idx="297">
                  <c:v>11688</c:v>
                </c:pt>
                <c:pt idx="298">
                  <c:v>11692</c:v>
                </c:pt>
                <c:pt idx="299">
                  <c:v>11696</c:v>
                </c:pt>
                <c:pt idx="300">
                  <c:v>11700</c:v>
                </c:pt>
                <c:pt idx="301">
                  <c:v>11704</c:v>
                </c:pt>
                <c:pt idx="302">
                  <c:v>11708</c:v>
                </c:pt>
                <c:pt idx="303">
                  <c:v>11712</c:v>
                </c:pt>
                <c:pt idx="304">
                  <c:v>11716</c:v>
                </c:pt>
                <c:pt idx="305">
                  <c:v>11720</c:v>
                </c:pt>
                <c:pt idx="306">
                  <c:v>11724</c:v>
                </c:pt>
                <c:pt idx="307">
                  <c:v>11728</c:v>
                </c:pt>
                <c:pt idx="308">
                  <c:v>11732</c:v>
                </c:pt>
                <c:pt idx="309">
                  <c:v>11736</c:v>
                </c:pt>
                <c:pt idx="310">
                  <c:v>11740</c:v>
                </c:pt>
                <c:pt idx="311">
                  <c:v>11744</c:v>
                </c:pt>
                <c:pt idx="312">
                  <c:v>11748</c:v>
                </c:pt>
                <c:pt idx="313">
                  <c:v>11752</c:v>
                </c:pt>
                <c:pt idx="314">
                  <c:v>11756</c:v>
                </c:pt>
                <c:pt idx="315">
                  <c:v>11760</c:v>
                </c:pt>
                <c:pt idx="316">
                  <c:v>11764</c:v>
                </c:pt>
                <c:pt idx="317">
                  <c:v>11768</c:v>
                </c:pt>
                <c:pt idx="318">
                  <c:v>11772</c:v>
                </c:pt>
                <c:pt idx="319">
                  <c:v>11776</c:v>
                </c:pt>
                <c:pt idx="320">
                  <c:v>11780</c:v>
                </c:pt>
                <c:pt idx="321">
                  <c:v>11784</c:v>
                </c:pt>
                <c:pt idx="322">
                  <c:v>11788</c:v>
                </c:pt>
                <c:pt idx="323">
                  <c:v>11792</c:v>
                </c:pt>
                <c:pt idx="324">
                  <c:v>11796</c:v>
                </c:pt>
                <c:pt idx="325">
                  <c:v>11800</c:v>
                </c:pt>
                <c:pt idx="326">
                  <c:v>11804</c:v>
                </c:pt>
                <c:pt idx="327">
                  <c:v>11808</c:v>
                </c:pt>
                <c:pt idx="328">
                  <c:v>11812</c:v>
                </c:pt>
                <c:pt idx="329">
                  <c:v>11816</c:v>
                </c:pt>
                <c:pt idx="330">
                  <c:v>11820</c:v>
                </c:pt>
                <c:pt idx="331">
                  <c:v>11824</c:v>
                </c:pt>
                <c:pt idx="332">
                  <c:v>11828</c:v>
                </c:pt>
                <c:pt idx="333">
                  <c:v>11832</c:v>
                </c:pt>
                <c:pt idx="334">
                  <c:v>11836</c:v>
                </c:pt>
                <c:pt idx="335">
                  <c:v>11840</c:v>
                </c:pt>
                <c:pt idx="336">
                  <c:v>11844</c:v>
                </c:pt>
                <c:pt idx="337">
                  <c:v>11848</c:v>
                </c:pt>
                <c:pt idx="338">
                  <c:v>11852</c:v>
                </c:pt>
                <c:pt idx="339">
                  <c:v>11856</c:v>
                </c:pt>
                <c:pt idx="340">
                  <c:v>11860</c:v>
                </c:pt>
                <c:pt idx="341">
                  <c:v>11864</c:v>
                </c:pt>
                <c:pt idx="342">
                  <c:v>11868</c:v>
                </c:pt>
                <c:pt idx="343">
                  <c:v>11872</c:v>
                </c:pt>
                <c:pt idx="344">
                  <c:v>11876</c:v>
                </c:pt>
                <c:pt idx="345">
                  <c:v>11880</c:v>
                </c:pt>
                <c:pt idx="346">
                  <c:v>11884</c:v>
                </c:pt>
                <c:pt idx="347">
                  <c:v>11888</c:v>
                </c:pt>
                <c:pt idx="348">
                  <c:v>11892</c:v>
                </c:pt>
                <c:pt idx="349">
                  <c:v>11896</c:v>
                </c:pt>
                <c:pt idx="350">
                  <c:v>11900</c:v>
                </c:pt>
                <c:pt idx="351">
                  <c:v>11904</c:v>
                </c:pt>
                <c:pt idx="352">
                  <c:v>11908</c:v>
                </c:pt>
                <c:pt idx="353">
                  <c:v>11912</c:v>
                </c:pt>
                <c:pt idx="354">
                  <c:v>11916</c:v>
                </c:pt>
                <c:pt idx="355">
                  <c:v>11920</c:v>
                </c:pt>
                <c:pt idx="356">
                  <c:v>11924</c:v>
                </c:pt>
                <c:pt idx="357">
                  <c:v>11928</c:v>
                </c:pt>
                <c:pt idx="358">
                  <c:v>11932</c:v>
                </c:pt>
                <c:pt idx="359">
                  <c:v>11936</c:v>
                </c:pt>
                <c:pt idx="360">
                  <c:v>11940</c:v>
                </c:pt>
                <c:pt idx="361">
                  <c:v>11944</c:v>
                </c:pt>
                <c:pt idx="362">
                  <c:v>11948</c:v>
                </c:pt>
                <c:pt idx="363">
                  <c:v>11952</c:v>
                </c:pt>
                <c:pt idx="364">
                  <c:v>11956</c:v>
                </c:pt>
                <c:pt idx="365">
                  <c:v>11960</c:v>
                </c:pt>
                <c:pt idx="366">
                  <c:v>11964</c:v>
                </c:pt>
                <c:pt idx="367">
                  <c:v>11968</c:v>
                </c:pt>
                <c:pt idx="368">
                  <c:v>11972</c:v>
                </c:pt>
                <c:pt idx="369">
                  <c:v>11976</c:v>
                </c:pt>
                <c:pt idx="370">
                  <c:v>11980</c:v>
                </c:pt>
                <c:pt idx="371">
                  <c:v>11984</c:v>
                </c:pt>
                <c:pt idx="372">
                  <c:v>11988</c:v>
                </c:pt>
                <c:pt idx="373">
                  <c:v>11992</c:v>
                </c:pt>
                <c:pt idx="374">
                  <c:v>11996</c:v>
                </c:pt>
                <c:pt idx="375">
                  <c:v>12000</c:v>
                </c:pt>
                <c:pt idx="376">
                  <c:v>12004</c:v>
                </c:pt>
                <c:pt idx="377">
                  <c:v>12008</c:v>
                </c:pt>
                <c:pt idx="378">
                  <c:v>12012</c:v>
                </c:pt>
                <c:pt idx="379">
                  <c:v>12016</c:v>
                </c:pt>
                <c:pt idx="380">
                  <c:v>12020</c:v>
                </c:pt>
                <c:pt idx="381">
                  <c:v>12024</c:v>
                </c:pt>
                <c:pt idx="382">
                  <c:v>12028</c:v>
                </c:pt>
                <c:pt idx="383">
                  <c:v>12032</c:v>
                </c:pt>
                <c:pt idx="384">
                  <c:v>12036</c:v>
                </c:pt>
                <c:pt idx="385">
                  <c:v>12040</c:v>
                </c:pt>
                <c:pt idx="386">
                  <c:v>12044</c:v>
                </c:pt>
                <c:pt idx="387">
                  <c:v>12048</c:v>
                </c:pt>
                <c:pt idx="388">
                  <c:v>12052</c:v>
                </c:pt>
                <c:pt idx="389">
                  <c:v>12056</c:v>
                </c:pt>
                <c:pt idx="390">
                  <c:v>12060</c:v>
                </c:pt>
                <c:pt idx="391">
                  <c:v>12064</c:v>
                </c:pt>
                <c:pt idx="392">
                  <c:v>12068</c:v>
                </c:pt>
                <c:pt idx="393">
                  <c:v>12072</c:v>
                </c:pt>
                <c:pt idx="394">
                  <c:v>12076</c:v>
                </c:pt>
                <c:pt idx="395">
                  <c:v>12080</c:v>
                </c:pt>
                <c:pt idx="396">
                  <c:v>12084</c:v>
                </c:pt>
                <c:pt idx="397">
                  <c:v>12088</c:v>
                </c:pt>
                <c:pt idx="398">
                  <c:v>12092</c:v>
                </c:pt>
                <c:pt idx="399">
                  <c:v>12096</c:v>
                </c:pt>
                <c:pt idx="400">
                  <c:v>12100</c:v>
                </c:pt>
                <c:pt idx="401">
                  <c:v>12104</c:v>
                </c:pt>
                <c:pt idx="402">
                  <c:v>12108</c:v>
                </c:pt>
                <c:pt idx="403">
                  <c:v>12112</c:v>
                </c:pt>
                <c:pt idx="404">
                  <c:v>12116</c:v>
                </c:pt>
                <c:pt idx="405">
                  <c:v>12120</c:v>
                </c:pt>
                <c:pt idx="406">
                  <c:v>12124</c:v>
                </c:pt>
                <c:pt idx="407">
                  <c:v>12128</c:v>
                </c:pt>
                <c:pt idx="408">
                  <c:v>12132</c:v>
                </c:pt>
                <c:pt idx="409">
                  <c:v>12136</c:v>
                </c:pt>
                <c:pt idx="410">
                  <c:v>12140</c:v>
                </c:pt>
                <c:pt idx="411">
                  <c:v>12144</c:v>
                </c:pt>
                <c:pt idx="412">
                  <c:v>12148</c:v>
                </c:pt>
                <c:pt idx="413">
                  <c:v>12152</c:v>
                </c:pt>
                <c:pt idx="414">
                  <c:v>12156</c:v>
                </c:pt>
                <c:pt idx="415">
                  <c:v>12160</c:v>
                </c:pt>
                <c:pt idx="416">
                  <c:v>12164</c:v>
                </c:pt>
                <c:pt idx="417">
                  <c:v>12168</c:v>
                </c:pt>
                <c:pt idx="418">
                  <c:v>12172</c:v>
                </c:pt>
                <c:pt idx="419">
                  <c:v>12176</c:v>
                </c:pt>
                <c:pt idx="420">
                  <c:v>12180</c:v>
                </c:pt>
                <c:pt idx="421">
                  <c:v>12184</c:v>
                </c:pt>
                <c:pt idx="422">
                  <c:v>12188</c:v>
                </c:pt>
                <c:pt idx="423">
                  <c:v>12192</c:v>
                </c:pt>
                <c:pt idx="424">
                  <c:v>12196</c:v>
                </c:pt>
                <c:pt idx="425">
                  <c:v>12200</c:v>
                </c:pt>
                <c:pt idx="426">
                  <c:v>12204</c:v>
                </c:pt>
                <c:pt idx="427">
                  <c:v>12208</c:v>
                </c:pt>
                <c:pt idx="428">
                  <c:v>12212</c:v>
                </c:pt>
                <c:pt idx="429">
                  <c:v>12216</c:v>
                </c:pt>
                <c:pt idx="430">
                  <c:v>12220</c:v>
                </c:pt>
                <c:pt idx="431">
                  <c:v>12224</c:v>
                </c:pt>
                <c:pt idx="432">
                  <c:v>12228</c:v>
                </c:pt>
                <c:pt idx="433">
                  <c:v>12232</c:v>
                </c:pt>
                <c:pt idx="434">
                  <c:v>12236</c:v>
                </c:pt>
                <c:pt idx="435">
                  <c:v>12240</c:v>
                </c:pt>
                <c:pt idx="436">
                  <c:v>12244</c:v>
                </c:pt>
                <c:pt idx="437">
                  <c:v>12248</c:v>
                </c:pt>
                <c:pt idx="438">
                  <c:v>12252</c:v>
                </c:pt>
                <c:pt idx="439">
                  <c:v>12256</c:v>
                </c:pt>
                <c:pt idx="440">
                  <c:v>12260</c:v>
                </c:pt>
                <c:pt idx="441">
                  <c:v>12264</c:v>
                </c:pt>
                <c:pt idx="442">
                  <c:v>12268</c:v>
                </c:pt>
                <c:pt idx="443">
                  <c:v>12272</c:v>
                </c:pt>
                <c:pt idx="444">
                  <c:v>12276</c:v>
                </c:pt>
                <c:pt idx="445">
                  <c:v>12280</c:v>
                </c:pt>
                <c:pt idx="446">
                  <c:v>12284</c:v>
                </c:pt>
                <c:pt idx="447">
                  <c:v>12288</c:v>
                </c:pt>
                <c:pt idx="448">
                  <c:v>12292</c:v>
                </c:pt>
                <c:pt idx="449">
                  <c:v>12296</c:v>
                </c:pt>
                <c:pt idx="450">
                  <c:v>12300</c:v>
                </c:pt>
                <c:pt idx="451">
                  <c:v>12304</c:v>
                </c:pt>
                <c:pt idx="452">
                  <c:v>12308</c:v>
                </c:pt>
                <c:pt idx="453">
                  <c:v>12312</c:v>
                </c:pt>
                <c:pt idx="454">
                  <c:v>12316</c:v>
                </c:pt>
                <c:pt idx="455">
                  <c:v>12320</c:v>
                </c:pt>
                <c:pt idx="456">
                  <c:v>12324</c:v>
                </c:pt>
                <c:pt idx="457">
                  <c:v>12328</c:v>
                </c:pt>
                <c:pt idx="458">
                  <c:v>12332</c:v>
                </c:pt>
                <c:pt idx="459">
                  <c:v>12336</c:v>
                </c:pt>
                <c:pt idx="460">
                  <c:v>12340</c:v>
                </c:pt>
                <c:pt idx="461">
                  <c:v>12344</c:v>
                </c:pt>
                <c:pt idx="462">
                  <c:v>12348</c:v>
                </c:pt>
                <c:pt idx="463">
                  <c:v>12352</c:v>
                </c:pt>
                <c:pt idx="464">
                  <c:v>12356</c:v>
                </c:pt>
                <c:pt idx="465">
                  <c:v>12360</c:v>
                </c:pt>
                <c:pt idx="466">
                  <c:v>12364</c:v>
                </c:pt>
                <c:pt idx="467">
                  <c:v>12368</c:v>
                </c:pt>
                <c:pt idx="468">
                  <c:v>12372</c:v>
                </c:pt>
                <c:pt idx="469">
                  <c:v>12376</c:v>
                </c:pt>
                <c:pt idx="470">
                  <c:v>12380</c:v>
                </c:pt>
                <c:pt idx="471">
                  <c:v>12384</c:v>
                </c:pt>
                <c:pt idx="472">
                  <c:v>12388</c:v>
                </c:pt>
                <c:pt idx="473">
                  <c:v>12392</c:v>
                </c:pt>
                <c:pt idx="474">
                  <c:v>12396</c:v>
                </c:pt>
                <c:pt idx="475">
                  <c:v>12400</c:v>
                </c:pt>
                <c:pt idx="476">
                  <c:v>12404</c:v>
                </c:pt>
                <c:pt idx="477">
                  <c:v>12408</c:v>
                </c:pt>
                <c:pt idx="478">
                  <c:v>12412</c:v>
                </c:pt>
                <c:pt idx="479">
                  <c:v>12416</c:v>
                </c:pt>
                <c:pt idx="480">
                  <c:v>12420</c:v>
                </c:pt>
                <c:pt idx="481">
                  <c:v>12424</c:v>
                </c:pt>
                <c:pt idx="482">
                  <c:v>12428</c:v>
                </c:pt>
                <c:pt idx="483">
                  <c:v>12432</c:v>
                </c:pt>
                <c:pt idx="484">
                  <c:v>12436</c:v>
                </c:pt>
                <c:pt idx="485">
                  <c:v>12440</c:v>
                </c:pt>
                <c:pt idx="486">
                  <c:v>12444</c:v>
                </c:pt>
                <c:pt idx="487">
                  <c:v>12448</c:v>
                </c:pt>
                <c:pt idx="488">
                  <c:v>12452</c:v>
                </c:pt>
                <c:pt idx="489">
                  <c:v>12456</c:v>
                </c:pt>
                <c:pt idx="490">
                  <c:v>12460</c:v>
                </c:pt>
                <c:pt idx="491">
                  <c:v>12464</c:v>
                </c:pt>
                <c:pt idx="492">
                  <c:v>12468</c:v>
                </c:pt>
                <c:pt idx="493">
                  <c:v>12472</c:v>
                </c:pt>
                <c:pt idx="494">
                  <c:v>12476</c:v>
                </c:pt>
                <c:pt idx="495">
                  <c:v>12480</c:v>
                </c:pt>
                <c:pt idx="496">
                  <c:v>12484</c:v>
                </c:pt>
                <c:pt idx="497">
                  <c:v>12488</c:v>
                </c:pt>
                <c:pt idx="498">
                  <c:v>12492</c:v>
                </c:pt>
                <c:pt idx="499">
                  <c:v>12496</c:v>
                </c:pt>
                <c:pt idx="500">
                  <c:v>12500</c:v>
                </c:pt>
              </c:numCache>
            </c:numRef>
          </c:xVal>
          <c:yVal>
            <c:numRef>
              <c:f>'resolution &amp; coverage'!$H$35:$H$535</c:f>
              <c:numCache>
                <c:formatCode>General</c:formatCode>
                <c:ptCount val="501"/>
                <c:pt idx="0">
                  <c:v>1.0230160055249767E-13</c:v>
                </c:pt>
                <c:pt idx="1">
                  <c:v>1.3356753975303862E-13</c:v>
                </c:pt>
                <c:pt idx="2">
                  <c:v>1.7411538038912052E-13</c:v>
                </c:pt>
                <c:pt idx="3">
                  <c:v>2.2661625422870739E-13</c:v>
                </c:pt>
                <c:pt idx="4">
                  <c:v>2.9448466813955569E-13</c:v>
                </c:pt>
                <c:pt idx="5">
                  <c:v>3.8207800050154684E-13</c:v>
                </c:pt>
                <c:pt idx="6">
                  <c:v>4.9494744556371745E-13</c:v>
                </c:pt>
                <c:pt idx="7">
                  <c:v>6.4015310062986131E-13</c:v>
                </c:pt>
                <c:pt idx="8">
                  <c:v>8.2665887160298893E-13</c:v>
                </c:pt>
                <c:pt idx="9">
                  <c:v>1.0658265140816621E-12</c:v>
                </c:pt>
                <c:pt idx="10">
                  <c:v>1.3720325669252004E-12</c:v>
                </c:pt>
                <c:pt idx="11">
                  <c:v>1.7634373361910782E-12</c:v>
                </c:pt>
                <c:pt idx="12">
                  <c:v>2.2629416434332367E-12</c:v>
                </c:pt>
                <c:pt idx="13">
                  <c:v>2.8993749931451951E-12</c:v>
                </c:pt>
                <c:pt idx="14">
                  <c:v>3.7089684108810722E-12</c:v>
                </c:pt>
                <c:pt idx="15">
                  <c:v>4.7371767758419802E-12</c:v>
                </c:pt>
                <c:pt idx="16">
                  <c:v>6.0409293948705806E-12</c:v>
                </c:pt>
                <c:pt idx="17">
                  <c:v>7.6914042786037094E-12</c:v>
                </c:pt>
                <c:pt idx="18">
                  <c:v>9.7774415986294737E-12</c:v>
                </c:pt>
                <c:pt idx="19">
                  <c:v>1.2409735725034111E-11</c:v>
                </c:pt>
                <c:pt idx="20">
                  <c:v>1.5725973761182219E-11</c:v>
                </c:pt>
                <c:pt idx="21">
                  <c:v>1.989712241076488E-11</c:v>
                </c:pt>
                <c:pt idx="22">
                  <c:v>2.5135105258473367E-11</c:v>
                </c:pt>
                <c:pt idx="23">
                  <c:v>3.1702160186644999E-11</c:v>
                </c:pt>
                <c:pt idx="24">
                  <c:v>3.9922222908324413E-11</c:v>
                </c:pt>
                <c:pt idx="25">
                  <c:v>5.0194748868686633E-11</c:v>
                </c:pt>
                <c:pt idx="26">
                  <c:v>6.301146364097292E-11</c:v>
                </c:pt>
                <c:pt idx="27">
                  <c:v>7.8976623222312057E-11</c:v>
                </c:pt>
                <c:pt idx="28">
                  <c:v>9.8831472355170888E-11</c:v>
                </c:pt>
                <c:pt idx="29">
                  <c:v>1.2348371345301393E-10</c:v>
                </c:pt>
                <c:pt idx="30">
                  <c:v>1.5404294346192549E-10</c:v>
                </c:pt>
                <c:pt idx="31">
                  <c:v>1.9186318390894561E-10</c:v>
                </c:pt>
                <c:pt idx="32">
                  <c:v>2.3859382365613077E-10</c:v>
                </c:pt>
                <c:pt idx="33">
                  <c:v>2.9624051801657443E-10</c:v>
                </c:pt>
                <c:pt idx="34">
                  <c:v>3.672378457673593E-10</c:v>
                </c:pt>
                <c:pt idx="35">
                  <c:v>4.5453582145229155E-10</c:v>
                </c:pt>
                <c:pt idx="36">
                  <c:v>5.6170269881581141E-10</c:v>
                </c:pt>
                <c:pt idx="37">
                  <c:v>6.9304688723620677E-10</c:v>
                </c:pt>
                <c:pt idx="38">
                  <c:v>8.5376124198966561E-10</c:v>
                </c:pt>
                <c:pt idx="39">
                  <c:v>1.0500934867929108E-9</c:v>
                </c:pt>
                <c:pt idx="40">
                  <c:v>1.2895470893898666E-9</c:v>
                </c:pt>
                <c:pt idx="41">
                  <c:v>1.5811175443107544E-9</c:v>
                </c:pt>
                <c:pt idx="42">
                  <c:v>1.9355697279268877E-9</c:v>
                </c:pt>
                <c:pt idx="43">
                  <c:v>2.3657627863111965E-9</c:v>
                </c:pt>
                <c:pt idx="44">
                  <c:v>2.887029903035714E-9</c:v>
                </c:pt>
                <c:pt idx="45">
                  <c:v>3.517621278707948E-9</c:v>
                </c:pt>
                <c:pt idx="46">
                  <c:v>4.2792197434181846E-9</c:v>
                </c:pt>
                <c:pt idx="47">
                  <c:v>5.1975396236588049E-9</c:v>
                </c:pt>
                <c:pt idx="48">
                  <c:v>6.3030208024826332E-9</c:v>
                </c:pt>
                <c:pt idx="49">
                  <c:v>7.6316313507381272E-9</c:v>
                </c:pt>
                <c:pt idx="50">
                  <c:v>9.2257936721917245E-9</c:v>
                </c:pt>
                <c:pt idx="51">
                  <c:v>1.1135450798956507E-8</c:v>
                </c:pt>
                <c:pt idx="52">
                  <c:v>1.3419291296981651E-8</c:v>
                </c:pt>
                <c:pt idx="53">
                  <c:v>1.6146153193508624E-8</c:v>
                </c:pt>
                <c:pt idx="54">
                  <c:v>1.9396629416029363E-8</c:v>
                </c:pt>
                <c:pt idx="55">
                  <c:v>2.3264899429201637E-8</c:v>
                </c:pt>
                <c:pt idx="56">
                  <c:v>2.7860814062860288E-8</c:v>
                </c:pt>
                <c:pt idx="57">
                  <c:v>3.3312262927337697E-8</c:v>
                </c:pt>
                <c:pt idx="58">
                  <c:v>3.9767856294033237E-8</c:v>
                </c:pt>
                <c:pt idx="59">
                  <c:v>4.7399955856897456E-8</c:v>
                </c:pt>
                <c:pt idx="60">
                  <c:v>5.640809135607633E-8</c:v>
                </c:pt>
                <c:pt idx="61">
                  <c:v>6.7022802604241105E-8</c:v>
                </c:pt>
                <c:pt idx="62">
                  <c:v>7.9509948968388124E-8</c:v>
                </c:pt>
                <c:pt idx="63">
                  <c:v>9.417553077730837E-8</c:v>
                </c:pt>
                <c:pt idx="64">
                  <c:v>1.1137106939217224E-7</c:v>
                </c:pt>
                <c:pt idx="65">
                  <c:v>1.3149959473148581E-7</c:v>
                </c:pt>
                <c:pt idx="66">
                  <c:v>1.5502229081050737E-7</c:v>
                </c:pt>
                <c:pt idx="67">
                  <c:v>1.8246585125914354E-7</c:v>
                </c:pt>
                <c:pt idx="68">
                  <c:v>2.1443059773292982E-7</c:v>
                </c:pt>
                <c:pt idx="69">
                  <c:v>2.5159941453205352E-7</c:v>
                </c:pt>
                <c:pt idx="70">
                  <c:v>2.9474755248863179E-7</c:v>
                </c:pt>
                <c:pt idx="71">
                  <c:v>3.4475335415997748E-7</c:v>
                </c:pt>
                <c:pt idx="72">
                  <c:v>4.026099504561362E-7</c:v>
                </c:pt>
                <c:pt idx="73">
                  <c:v>4.6943797590824507E-7</c:v>
                </c:pt>
                <c:pt idx="74">
                  <c:v>5.4649934572075339E-7</c:v>
                </c:pt>
                <c:pt idx="75">
                  <c:v>6.3521213241268233E-7</c:v>
                </c:pt>
                <c:pt idx="76">
                  <c:v>7.3716657310769292E-7</c:v>
                </c:pt>
                <c:pt idx="77">
                  <c:v>8.5414223024795311E-7</c:v>
                </c:pt>
                <c:pt idx="78">
                  <c:v>9.8812631855511499E-7</c:v>
                </c:pt>
                <c:pt idx="79">
                  <c:v>1.1413331993228979E-6</c:v>
                </c:pt>
                <c:pt idx="80">
                  <c:v>1.3162250294902955E-6</c:v>
                </c:pt>
                <c:pt idx="81">
                  <c:v>1.5155335373171937E-6</c:v>
                </c:pt>
                <c:pt idx="82">
                  <c:v>1.7422828787887479E-6</c:v>
                </c:pt>
                <c:pt idx="83">
                  <c:v>1.9998135090576945E-6</c:v>
                </c:pt>
                <c:pt idx="84">
                  <c:v>2.2918069812684866E-6</c:v>
                </c:pt>
                <c:pt idx="85">
                  <c:v>2.6223115610001616E-6</c:v>
                </c:pt>
                <c:pt idx="86">
                  <c:v>2.9957685183587203E-6</c:v>
                </c:pt>
                <c:pt idx="87">
                  <c:v>3.4170389315295357E-6</c:v>
                </c:pt>
                <c:pt idx="88">
                  <c:v>3.8914308054967861E-6</c:v>
                </c:pt>
                <c:pt idx="89">
                  <c:v>4.4247262778318097E-6</c:v>
                </c:pt>
                <c:pt idx="90">
                  <c:v>5.0232086501820649E-6</c:v>
                </c:pt>
                <c:pt idx="91">
                  <c:v>5.6936889496519196E-6</c:v>
                </c:pt>
                <c:pt idx="92">
                  <c:v>6.4435316890105958E-6</c:v>
                </c:pt>
                <c:pt idx="93">
                  <c:v>7.2806794590109705E-6</c:v>
                </c:pt>
                <c:pt idx="94">
                  <c:v>8.213675950536542E-6</c:v>
                </c:pt>
                <c:pt idx="95">
                  <c:v>9.2516869693601139E-6</c:v>
                </c:pt>
                <c:pt idx="96">
                  <c:v>1.0404518972604463E-5</c:v>
                </c:pt>
                <c:pt idx="97">
                  <c:v>1.1682634624209293E-5</c:v>
                </c:pt>
                <c:pt idx="98">
                  <c:v>1.3097164837554807E-5</c:v>
                </c:pt>
                <c:pt idx="99">
                  <c:v>1.4659916747638902E-5</c:v>
                </c:pt>
                <c:pt idx="100">
                  <c:v>1.6383377033665931E-5</c:v>
                </c:pt>
                <c:pt idx="101">
                  <c:v>1.8280709996422458E-5</c:v>
                </c:pt>
                <c:pt idx="102">
                  <c:v>2.0365749784252235E-5</c:v>
                </c:pt>
                <c:pt idx="103">
                  <c:v>2.2652986157665202E-5</c:v>
                </c:pt>
                <c:pt idx="104">
                  <c:v>2.5157543186487106E-5</c:v>
                </c:pt>
                <c:pt idx="105">
                  <c:v>2.7895150285804617E-5</c:v>
                </c:pt>
                <c:pt idx="106">
                  <c:v>3.0882105018581498E-5</c:v>
                </c:pt>
                <c:pt idx="107">
                  <c:v>3.4135227124435549E-5</c:v>
                </c:pt>
                <c:pt idx="108">
                  <c:v>3.7671803276317999E-5</c:v>
                </c:pt>
                <c:pt idx="109">
                  <c:v>4.1509522120263743E-5</c:v>
                </c:pt>
                <c:pt idx="110">
                  <c:v>4.5666399218395219E-5</c:v>
                </c:pt>
                <c:pt idx="111">
                  <c:v>5.0160691592223398E-5</c:v>
                </c:pt>
                <c:pt idx="112">
                  <c:v>5.5010801652103393E-5</c:v>
                </c:pt>
                <c:pt idx="113">
                  <c:v>6.0235170399366934E-5</c:v>
                </c:pt>
                <c:pt idx="114">
                  <c:v>6.5852159899886862E-5</c:v>
                </c:pt>
                <c:pt idx="115">
                  <c:v>7.1879925151109347E-5</c:v>
                </c:pt>
                <c:pt idx="116">
                  <c:v>7.8336275598173098E-5</c:v>
                </c:pt>
                <c:pt idx="117">
                  <c:v>8.5238526697637042E-5</c:v>
                </c:pt>
                <c:pt idx="118">
                  <c:v>9.2603342078325824E-5</c:v>
                </c:pt>
                <c:pt idx="119">
                  <c:v>1.0044656700639008E-4</c:v>
                </c:pt>
                <c:pt idx="120">
                  <c:v>1.0878305402414942E-4</c:v>
                </c:pt>
                <c:pt idx="121">
                  <c:v>1.1762648179768103E-4</c:v>
                </c:pt>
                <c:pt idx="122">
                  <c:v>1.269891683742481E-4</c:v>
                </c:pt>
                <c:pt idx="123">
                  <c:v>1.3688188021516659E-4</c:v>
                </c:pt>
                <c:pt idx="124">
                  <c:v>1.4731363853002244E-4</c:v>
                </c:pt>
                <c:pt idx="125">
                  <c:v>1.582915245915782E-4</c:v>
                </c:pt>
                <c:pt idx="126">
                  <c:v>1.6982048585445356E-4</c:v>
                </c:pt>
                <c:pt idx="127">
                  <c:v>1.8190314483185145E-4</c:v>
                </c:pt>
                <c:pt idx="128">
                  <c:v>1.9453961280034685E-4</c:v>
                </c:pt>
                <c:pt idx="129">
                  <c:v>2.0772731050020736E-4</c:v>
                </c:pt>
                <c:pt idx="130">
                  <c:v>2.2146079807509151E-4</c:v>
                </c:pt>
                <c:pt idx="131">
                  <c:v>2.3573161654765943E-4</c:v>
                </c:pt>
                <c:pt idx="132">
                  <c:v>2.5052814315417728E-4</c:v>
                </c:pt>
                <c:pt idx="133">
                  <c:v>2.6583546285944095E-4</c:v>
                </c:pt>
                <c:pt idx="134">
                  <c:v>2.8163525834140743E-4</c:v>
                </c:pt>
                <c:pt idx="135">
                  <c:v>2.9790572067131012E-4</c:v>
                </c:pt>
                <c:pt idx="136">
                  <c:v>3.146214828186483E-4</c:v>
                </c:pt>
                <c:pt idx="137">
                  <c:v>3.317535779806693E-4</c:v>
                </c:pt>
                <c:pt idx="138">
                  <c:v>3.4926942457266851E-4</c:v>
                </c:pt>
                <c:pt idx="139">
                  <c:v>3.671328395190284E-4</c:v>
                </c:pt>
                <c:pt idx="140">
                  <c:v>3.8530408125637619E-4</c:v>
                </c:pt>
                <c:pt idx="141">
                  <c:v>4.037399236010752E-4</c:v>
                </c:pt>
                <c:pt idx="142">
                  <c:v>4.2239376134562757E-4</c:v>
                </c:pt>
                <c:pt idx="143">
                  <c:v>4.4121574813509035E-4</c:v>
                </c:pt>
                <c:pt idx="144">
                  <c:v>4.6015296683857813E-4</c:v>
                </c:pt>
                <c:pt idx="145">
                  <c:v>4.791496322760489E-4</c:v>
                </c:pt>
                <c:pt idx="146">
                  <c:v>4.98147325791133E-4</c:v>
                </c:pt>
                <c:pt idx="147">
                  <c:v>5.1708526078139011E-4</c:v>
                </c:pt>
                <c:pt idx="148">
                  <c:v>5.3590057791313061E-4</c:v>
                </c:pt>
                <c:pt idx="149">
                  <c:v>5.545286683641316E-4</c:v>
                </c:pt>
                <c:pt idx="150">
                  <c:v>5.7290352305974703E-4</c:v>
                </c:pt>
                <c:pt idx="151">
                  <c:v>5.9095810550173814E-4</c:v>
                </c:pt>
                <c:pt idx="152">
                  <c:v>6.0862474544030247E-4</c:v>
                </c:pt>
                <c:pt idx="153">
                  <c:v>6.2583555031390993E-4</c:v>
                </c:pt>
                <c:pt idx="154">
                  <c:v>6.4252283108408087E-4</c:v>
                </c:pt>
                <c:pt idx="155">
                  <c:v>6.5861953882838191E-4</c:v>
                </c:pt>
                <c:pt idx="156">
                  <c:v>6.7405970822943806E-4</c:v>
                </c:pt>
                <c:pt idx="157">
                  <c:v>6.8877890391505015E-4</c:v>
                </c:pt>
                <c:pt idx="158">
                  <c:v>7.027146654683059E-4</c:v>
                </c:pt>
                <c:pt idx="159">
                  <c:v>7.1580694684006505E-4</c:v>
                </c:pt>
                <c:pt idx="160">
                  <c:v>7.2799854586179944E-4</c:v>
                </c:pt>
                <c:pt idx="161">
                  <c:v>7.392355195761553E-4</c:v>
                </c:pt>
                <c:pt idx="162">
                  <c:v>7.4946758117663034E-4</c:v>
                </c:pt>
                <c:pt idx="163">
                  <c:v>7.5864847447642549E-4</c:v>
                </c:pt>
                <c:pt idx="164">
                  <c:v>7.6673632200899256E-4</c:v>
                </c:pt>
                <c:pt idx="165">
                  <c:v>7.7369394309731204E-4</c:v>
                </c:pt>
                <c:pt idx="166">
                  <c:v>7.7948913851296148E-4</c:v>
                </c:pt>
                <c:pt idx="167">
                  <c:v>7.8409493867614424E-4</c:v>
                </c:pt>
                <c:pt idx="168">
                  <c:v>7.8748981271993556E-4</c:v>
                </c:pt>
                <c:pt idx="169">
                  <c:v>7.8965783615116353E-4</c:v>
                </c:pt>
                <c:pt idx="170">
                  <c:v>7.9058881528111253E-4</c:v>
                </c:pt>
                <c:pt idx="171">
                  <c:v>7.9027836706559043E-4</c:v>
                </c:pt>
                <c:pt idx="172">
                  <c:v>7.8872795347936103E-4</c:v>
                </c:pt>
                <c:pt idx="173">
                  <c:v>7.8594487004773482E-4</c:v>
                </c:pt>
                <c:pt idx="174">
                  <c:v>7.8194218866121283E-4</c:v>
                </c:pt>
                <c:pt idx="175">
                  <c:v>7.7673865530041388E-4</c:v>
                </c:pt>
                <c:pt idx="176">
                  <c:v>7.7035854379101261E-4</c:v>
                </c:pt>
                <c:pt idx="177">
                  <c:v>7.6283146718514512E-4</c:v>
                </c:pt>
                <c:pt idx="178">
                  <c:v>7.54192148820096E-4</c:v>
                </c:pt>
                <c:pt idx="179">
                  <c:v>7.4448015553077354E-4</c:v>
                </c:pt>
                <c:pt idx="180">
                  <c:v>7.3373959588375799E-4</c:v>
                </c:pt>
                <c:pt idx="181">
                  <c:v>7.2201878665237274E-4</c:v>
                </c:pt>
                <c:pt idx="182">
                  <c:v>7.0936989105979599E-4</c:v>
                </c:pt>
                <c:pt idx="183">
                  <c:v>6.958485325768716E-4</c:v>
                </c:pt>
                <c:pt idx="184">
                  <c:v>6.8151338827005642E-4</c:v>
                </c:pt>
                <c:pt idx="185">
                  <c:v>6.6642576585069287E-4</c:v>
                </c:pt>
                <c:pt idx="186">
                  <c:v>6.5064916867821126E-4</c:v>
                </c:pt>
                <c:pt idx="187">
                  <c:v>6.3424885301655107E-4</c:v>
                </c:pt>
                <c:pt idx="188">
                  <c:v>6.172913818354701E-4</c:v>
                </c:pt>
                <c:pt idx="189">
                  <c:v>5.9984417938772829E-4</c:v>
                </c:pt>
                <c:pt idx="190">
                  <c:v>5.8197509068149778E-4</c:v>
                </c:pt>
                <c:pt idx="191">
                  <c:v>5.637519498075124E-4</c:v>
                </c:pt>
                <c:pt idx="192">
                  <c:v>5.4524216087595148E-4</c:v>
                </c:pt>
                <c:pt idx="193">
                  <c:v>5.2651229507290136E-4</c:v>
                </c:pt>
                <c:pt idx="194">
                  <c:v>5.0762770706505253E-4</c:v>
                </c:pt>
                <c:pt idx="195">
                  <c:v>4.8865217366908856E-4</c:v>
                </c:pt>
                <c:pt idx="196">
                  <c:v>4.6964755736431807E-4</c:v>
                </c:pt>
                <c:pt idx="197">
                  <c:v>4.5067349686907471E-4</c:v>
                </c:pt>
                <c:pt idx="198">
                  <c:v>4.3178712662890456E-4</c:v>
                </c:pt>
                <c:pt idx="199">
                  <c:v>4.1304282668330451E-4</c:v>
                </c:pt>
                <c:pt idx="200">
                  <c:v>3.944920039933634E-4</c:v>
                </c:pt>
                <c:pt idx="201">
                  <c:v>3.7618290593055434E-4</c:v>
                </c:pt>
                <c:pt idx="202">
                  <c:v>3.5816046625232798E-4</c:v>
                </c:pt>
                <c:pt idx="203">
                  <c:v>3.4046618352792012E-4</c:v>
                </c:pt>
                <c:pt idx="204">
                  <c:v>3.2313803163240562E-4</c:v>
                </c:pt>
                <c:pt idx="205">
                  <c:v>3.0621040160248506E-4</c:v>
                </c:pt>
                <c:pt idx="206">
                  <c:v>2.8971407384732734E-4</c:v>
                </c:pt>
                <c:pt idx="207">
                  <c:v>2.7367621943495733E-4</c:v>
                </c:pt>
                <c:pt idx="208">
                  <c:v>2.5812042893160657E-4</c:v>
                </c:pt>
                <c:pt idx="209">
                  <c:v>2.4306676705996533E-4</c:v>
                </c:pt>
                <c:pt idx="210">
                  <c:v>2.2853185126366657E-4</c:v>
                </c:pt>
                <c:pt idx="211">
                  <c:v>2.1452895212028004E-4</c:v>
                </c:pt>
                <c:pt idx="212">
                  <c:v>2.0106811343378978E-4</c:v>
                </c:pt>
                <c:pt idx="213">
                  <c:v>1.8815628975957159E-4</c:v>
                </c:pt>
                <c:pt idx="214">
                  <c:v>1.7579749906948252E-4</c:v>
                </c:pt>
                <c:pt idx="215">
                  <c:v>1.6399298825051119E-4</c:v>
                </c:pt>
                <c:pt idx="216">
                  <c:v>1.52741409145875E-4</c:v>
                </c:pt>
                <c:pt idx="217">
                  <c:v>1.4203900289047413E-4</c:v>
                </c:pt>
                <c:pt idx="218">
                  <c:v>1.3187979036093539E-4</c:v>
                </c:pt>
                <c:pt idx="219">
                  <c:v>1.2225576665159904E-4</c:v>
                </c:pt>
                <c:pt idx="220">
                  <c:v>1.1315709759902745E-4</c:v>
                </c:pt>
                <c:pt idx="221">
                  <c:v>1.0457231650616023E-4</c:v>
                </c:pt>
                <c:pt idx="222">
                  <c:v>9.6488519360244049E-5</c:v>
                </c:pt>
                <c:pt idx="223">
                  <c:v>8.8891556993273037E-5</c:v>
                </c:pt>
                <c:pt idx="224">
                  <c:v>8.1766222797053189E-5</c:v>
                </c:pt>
                <c:pt idx="225">
                  <c:v>7.5096434774422045E-5</c:v>
                </c:pt>
                <c:pt idx="226">
                  <c:v>6.8865410880972745E-5</c:v>
                </c:pt>
                <c:pt idx="227">
                  <c:v>6.3055836785399149E-5</c:v>
                </c:pt>
                <c:pt idx="228">
                  <c:v>5.7650025348983348E-5</c:v>
                </c:pt>
                <c:pt idx="229">
                  <c:v>5.2630067293708694E-5</c:v>
                </c:pt>
                <c:pt idx="230">
                  <c:v>4.7977972692119861E-5</c:v>
                </c:pt>
                <c:pt idx="231">
                  <c:v>4.3675803068707824E-5</c:v>
                </c:pt>
                <c:pt idx="232">
                  <c:v>3.9705794050854698E-5</c:v>
                </c:pt>
                <c:pt idx="233">
                  <c:v>3.6050468646031293E-5</c:v>
                </c:pt>
                <c:pt idx="234">
                  <c:v>3.2692741350024363E-5</c:v>
                </c:pt>
                <c:pt idx="235">
                  <c:v>2.9616013407725043E-5</c:v>
                </c:pt>
                <c:pt idx="236">
                  <c:v>2.6804259652869724E-5</c:v>
                </c:pt>
                <c:pt idx="237">
                  <c:v>2.424210744571766E-5</c:v>
                </c:pt>
                <c:pt idx="238">
                  <c:v>2.1914908307765235E-5</c:v>
                </c:pt>
                <c:pt idx="239">
                  <c:v>1.9808802920169805E-5</c:v>
                </c:pt>
                <c:pt idx="240">
                  <c:v>1.7910780207647603E-5</c:v>
                </c:pt>
                <c:pt idx="241">
                  <c:v>1.6208731272385888E-5</c:v>
                </c:pt>
                <c:pt idx="242">
                  <c:v>1.469149897321032E-5</c:v>
                </c:pt>
                <c:pt idx="243">
                  <c:v>1.3348923964183279E-5</c:v>
                </c:pt>
                <c:pt idx="244">
                  <c:v>1.2171888014323817E-5</c:v>
                </c:pt>
                <c:pt idx="245">
                  <c:v>1.1152355426600524E-5</c:v>
                </c:pt>
                <c:pt idx="246">
                  <c:v>1.0283413360136772E-5</c:v>
                </c:pt>
                <c:pt idx="247">
                  <c:v>9.5593118350464199E-6</c:v>
                </c:pt>
                <c:pt idx="248">
                  <c:v>8.9755041648432841E-6</c:v>
                </c:pt>
                <c:pt idx="249">
                  <c:v>8.528688517263013E-6</c:v>
                </c:pt>
                <c:pt idx="250">
                  <c:v>8.2168512508973256E-6</c:v>
                </c:pt>
                <c:pt idx="251">
                  <c:v>8.0393126125319662E-6</c:v>
                </c:pt>
                <c:pt idx="252">
                  <c:v>7.9967753087347401E-6</c:v>
                </c:pt>
                <c:pt idx="253">
                  <c:v>8.0913763852660593E-6</c:v>
                </c:pt>
                <c:pt idx="254">
                  <c:v>8.3267427594739937E-6</c:v>
                </c:pt>
                <c:pt idx="255">
                  <c:v>8.7080506541729443E-6</c:v>
                </c:pt>
                <c:pt idx="256">
                  <c:v>9.2420890767839592E-6</c:v>
                </c:pt>
                <c:pt idx="257">
                  <c:v>9.9373273749521863E-6</c:v>
                </c:pt>
                <c:pt idx="258">
                  <c:v>1.0803986779713208E-5</c:v>
                </c:pt>
                <c:pt idx="259">
                  <c:v>1.1854115719879563E-5</c:v>
                </c:pt>
                <c:pt idx="260">
                  <c:v>1.310166855706717E-5</c:v>
                </c:pt>
                <c:pt idx="261">
                  <c:v>1.4562587250196061E-5</c:v>
                </c:pt>
                <c:pt idx="262">
                  <c:v>1.6254885312022247E-5</c:v>
                </c:pt>
                <c:pt idx="263">
                  <c:v>1.8198733269083739E-5</c:v>
                </c:pt>
                <c:pt idx="264">
                  <c:v>2.0416544681340117E-5</c:v>
                </c:pt>
                <c:pt idx="265">
                  <c:v>2.2933061619910291E-5</c:v>
                </c:pt>
                <c:pt idx="266">
                  <c:v>2.5775438342029567E-5</c:v>
                </c:pt>
                <c:pt idx="267">
                  <c:v>2.8973321743245814E-5</c:v>
                </c:pt>
                <c:pt idx="268">
                  <c:v>3.2558927009764777E-5</c:v>
                </c:pt>
                <c:pt idx="269">
                  <c:v>3.6567106740794186E-5</c:v>
                </c:pt>
                <c:pt idx="270">
                  <c:v>4.1035411664003778E-5</c:v>
                </c:pt>
                <c:pt idx="271">
                  <c:v>4.6004140929329006E-5</c:v>
                </c:pt>
                <c:pt idx="272">
                  <c:v>5.1516379840027581E-5</c:v>
                </c:pt>
                <c:pt idx="273">
                  <c:v>5.7618022768065621E-5</c:v>
                </c:pt>
                <c:pt idx="274">
                  <c:v>6.4357778906656493E-5</c:v>
                </c:pt>
                <c:pt idx="275">
                  <c:v>7.1787158439315076E-5</c:v>
                </c:pt>
                <c:pt idx="276">
                  <c:v>7.9960436655433627E-5</c:v>
                </c:pt>
                <c:pt idx="277">
                  <c:v>8.8934593520472339E-5</c:v>
                </c:pt>
                <c:pt idx="278">
                  <c:v>9.8769226217725801E-5</c:v>
                </c:pt>
                <c:pt idx="279">
                  <c:v>1.09526432221501E-4</c:v>
                </c:pt>
                <c:pt idx="280">
                  <c:v>1.2127066054153059E-4</c:v>
                </c:pt>
                <c:pt idx="281">
                  <c:v>1.3406852889838751E-4</c:v>
                </c:pt>
                <c:pt idx="282">
                  <c:v>1.4798860475211567E-4</c:v>
                </c:pt>
                <c:pt idx="283">
                  <c:v>1.6310114831339829E-4</c:v>
                </c:pt>
                <c:pt idx="284">
                  <c:v>1.794778159200182E-4</c:v>
                </c:pt>
                <c:pt idx="285">
                  <c:v>1.9719132246222624E-4</c:v>
                </c:pt>
                <c:pt idx="286">
                  <c:v>2.1631506188939562E-4</c:v>
                </c:pt>
                <c:pt idx="287">
                  <c:v>2.3692268522671836E-4</c:v>
                </c:pt>
                <c:pt idx="288">
                  <c:v>2.5908763597365375E-4</c:v>
                </c:pt>
                <c:pt idx="289">
                  <c:v>2.8288264324342454E-4</c:v>
                </c:pt>
                <c:pt idx="290">
                  <c:v>3.0837917353225303E-4</c:v>
                </c:pt>
                <c:pt idx="291">
                  <c:v>3.356468425744348E-4</c:v>
                </c:pt>
                <c:pt idx="292">
                  <c:v>3.6475278934001949E-4</c:v>
                </c:pt>
                <c:pt idx="293">
                  <c:v>3.9576101486000782E-4</c:v>
                </c:pt>
                <c:pt idx="294">
                  <c:v>4.2873168921291673E-4</c:v>
                </c:pt>
                <c:pt idx="295">
                  <c:v>4.6372043066859224E-4</c:v>
                </c:pt>
                <c:pt idx="296">
                  <c:v>5.0077756165171764E-4</c:v>
                </c:pt>
                <c:pt idx="297">
                  <c:v>5.3994734684922267E-4</c:v>
                </c:pt>
                <c:pt idx="298">
                  <c:v>5.8126721943262431E-4</c:v>
                </c:pt>
                <c:pt idx="299">
                  <c:v>6.2476700198755121E-4</c:v>
                </c:pt>
                <c:pt idx="300">
                  <c:v>6.7046812932719459E-4</c:v>
                </c:pt>
                <c:pt idx="301">
                  <c:v>7.1838288090273123E-4</c:v>
                </c:pt>
                <c:pt idx="302">
                  <c:v>7.6851363100034786E-4</c:v>
                </c:pt>
                <c:pt idx="303">
                  <c:v>8.2085212531991672E-4</c:v>
                </c:pt>
                <c:pt idx="304">
                  <c:v>8.7537879285345315E-4</c:v>
                </c:pt>
                <c:pt idx="305">
                  <c:v>9.3206210221159324E-4</c:v>
                </c:pt>
                <c:pt idx="306">
                  <c:v>9.908579716735972E-4</c:v>
                </c:pt>
                <c:pt idx="307">
                  <c:v>1.0517092422518515E-3</c:v>
                </c:pt>
                <c:pt idx="308">
                  <c:v>1.1145452229578401E-3</c:v>
                </c:pt>
                <c:pt idx="309">
                  <c:v>1.1792813172267736E-3</c:v>
                </c:pt>
                <c:pt idx="310">
                  <c:v>1.245818739097815E-3</c:v>
                </c:pt>
                <c:pt idx="311">
                  <c:v>1.3140443272533148E-3</c:v>
                </c:pt>
                <c:pt idx="312">
                  <c:v>1.38383046439272E-3</c:v>
                </c:pt>
                <c:pt idx="313">
                  <c:v>1.4550351086561591E-3</c:v>
                </c:pt>
                <c:pt idx="314">
                  <c:v>1.5275019429224876E-3</c:v>
                </c:pt>
                <c:pt idx="315">
                  <c:v>1.6010606467925731E-3</c:v>
                </c:pt>
                <c:pt idx="316">
                  <c:v>1.6755272949388602E-3</c:v>
                </c:pt>
                <c:pt idx="317">
                  <c:v>1.7507048842669956E-3</c:v>
                </c:pt>
                <c:pt idx="318">
                  <c:v>1.8263839910071418E-3</c:v>
                </c:pt>
                <c:pt idx="319">
                  <c:v>1.9023435574461824E-3</c:v>
                </c:pt>
                <c:pt idx="320">
                  <c:v>1.9783518065438887E-3</c:v>
                </c:pt>
                <c:pt idx="321">
                  <c:v>2.0541672811647039E-3</c:v>
                </c:pt>
                <c:pt idx="322">
                  <c:v>2.1295400031219555E-3</c:v>
                </c:pt>
                <c:pt idx="323">
                  <c:v>2.2042127456941333E-3</c:v>
                </c:pt>
                <c:pt idx="324">
                  <c:v>2.2779224117554409E-3</c:v>
                </c:pt>
                <c:pt idx="325">
                  <c:v>2.3504015081876831E-3</c:v>
                </c:pt>
                <c:pt idx="326">
                  <c:v>2.4213797058304934E-3</c:v>
                </c:pt>
                <c:pt idx="327">
                  <c:v>2.4905854729045445E-3</c:v>
                </c:pt>
                <c:pt idx="328">
                  <c:v>2.5577477686296031E-3</c:v>
                </c:pt>
                <c:pt idx="329">
                  <c:v>2.6225977826771479E-3</c:v>
                </c:pt>
                <c:pt idx="330">
                  <c:v>2.6848707051652337E-3</c:v>
                </c:pt>
                <c:pt idx="331">
                  <c:v>2.7443075111391298E-3</c:v>
                </c:pt>
                <c:pt idx="332">
                  <c:v>2.800656742900589E-3</c:v>
                </c:pt>
                <c:pt idx="333">
                  <c:v>2.8536762731644497E-3</c:v>
                </c:pt>
                <c:pt idx="334">
                  <c:v>2.9031350318440264E-3</c:v>
                </c:pt>
                <c:pt idx="335">
                  <c:v>2.9488146793035753E-3</c:v>
                </c:pt>
                <c:pt idx="336">
                  <c:v>2.9905112091711621E-3</c:v>
                </c:pt>
                <c:pt idx="337">
                  <c:v>3.02803646427911E-3</c:v>
                </c:pt>
                <c:pt idx="338">
                  <c:v>3.0612195499891046E-3</c:v>
                </c:pt>
                <c:pt idx="339">
                  <c:v>3.0899081300587669E-3</c:v>
                </c:pt>
                <c:pt idx="340">
                  <c:v>3.1139695913063865E-3</c:v>
                </c:pt>
                <c:pt idx="341">
                  <c:v>3.1332920646175767E-3</c:v>
                </c:pt>
                <c:pt idx="342">
                  <c:v>3.1477852912958661E-3</c:v>
                </c:pt>
                <c:pt idx="343">
                  <c:v>3.1573813253696773E-3</c:v>
                </c:pt>
                <c:pt idx="344">
                  <c:v>3.162035064209312E-3</c:v>
                </c:pt>
                <c:pt idx="345">
                  <c:v>3.1617246016556813E-3</c:v>
                </c:pt>
                <c:pt idx="346">
                  <c:v>3.1564513997920764E-3</c:v>
                </c:pt>
                <c:pt idx="347">
                  <c:v>3.1462402774743038E-3</c:v>
                </c:pt>
                <c:pt idx="348">
                  <c:v>3.13113921574507E-3</c:v>
                </c:pt>
                <c:pt idx="349">
                  <c:v>3.1112189822673467E-3</c:v>
                </c:pt>
                <c:pt idx="350">
                  <c:v>3.086572578890146E-3</c:v>
                </c:pt>
                <c:pt idx="351">
                  <c:v>3.0573145183809547E-3</c:v>
                </c:pt>
                <c:pt idx="352">
                  <c:v>3.0235799381952231E-3</c:v>
                </c:pt>
                <c:pt idx="353">
                  <c:v>2.9855235608793524E-3</c:v>
                </c:pt>
                <c:pt idx="354">
                  <c:v>2.9433185122961854E-3</c:v>
                </c:pt>
                <c:pt idx="355">
                  <c:v>2.8971550102998137E-3</c:v>
                </c:pt>
                <c:pt idx="356">
                  <c:v>2.8472389377510302E-3</c:v>
                </c:pt>
                <c:pt idx="357">
                  <c:v>2.7937903148402363E-3</c:v>
                </c:pt>
                <c:pt idx="358">
                  <c:v>2.7370416865585695E-3</c:v>
                </c:pt>
                <c:pt idx="359">
                  <c:v>2.6772364418211846E-3</c:v>
                </c:pt>
                <c:pt idx="360">
                  <c:v>2.6146270811932149E-3</c:v>
                </c:pt>
                <c:pt idx="361">
                  <c:v>2.5494734503965352E-3</c:v>
                </c:pt>
                <c:pt idx="362">
                  <c:v>2.4820409567852903E-3</c:v>
                </c:pt>
                <c:pt idx="363">
                  <c:v>2.4125987857745172E-3</c:v>
                </c:pt>
                <c:pt idx="364">
                  <c:v>2.3414181337968604E-3</c:v>
                </c:pt>
                <c:pt idx="365">
                  <c:v>2.2687704737579754E-3</c:v>
                </c:pt>
                <c:pt idx="366">
                  <c:v>2.194925868175171E-3</c:v>
                </c:pt>
                <c:pt idx="367">
                  <c:v>2.1201513442319917E-3</c:v>
                </c:pt>
                <c:pt idx="368">
                  <c:v>2.0447093438818458E-3</c:v>
                </c:pt>
                <c:pt idx="369">
                  <c:v>1.968856260906115E-3</c:v>
                </c:pt>
                <c:pt idx="370">
                  <c:v>1.8928410754975879E-3</c:v>
                </c:pt>
                <c:pt idx="371">
                  <c:v>1.8169040955205789E-3</c:v>
                </c:pt>
                <c:pt idx="372">
                  <c:v>1.7412758121173821E-3</c:v>
                </c:pt>
                <c:pt idx="373">
                  <c:v>1.666175875809492E-3</c:v>
                </c:pt>
                <c:pt idx="374">
                  <c:v>1.591812197703914E-3</c:v>
                </c:pt>
                <c:pt idx="375">
                  <c:v>1.5183801788817221E-3</c:v>
                </c:pt>
                <c:pt idx="376">
                  <c:v>1.4460620695388689E-3</c:v>
                </c:pt>
                <c:pt idx="377">
                  <c:v>1.3750264579877609E-3</c:v>
                </c:pt>
                <c:pt idx="378">
                  <c:v>1.3054278882304374E-3</c:v>
                </c:pt>
                <c:pt idx="379">
                  <c:v>1.2374066034967432E-3</c:v>
                </c:pt>
                <c:pt idx="380">
                  <c:v>1.1710884119180121E-3</c:v>
                </c:pt>
                <c:pt idx="381">
                  <c:v>1.1065846693907385E-3</c:v>
                </c:pt>
                <c:pt idx="382">
                  <c:v>1.0439923736855702E-3</c:v>
                </c:pt>
                <c:pt idx="383">
                  <c:v>9.8339436298238879E-4</c:v>
                </c:pt>
                <c:pt idx="384">
                  <c:v>9.2485961126771439E-4</c:v>
                </c:pt>
                <c:pt idx="385">
                  <c:v>8.6844361241932336E-4</c:v>
                </c:pt>
                <c:pt idx="386">
                  <c:v>8.1418884432576954E-4</c:v>
                </c:pt>
                <c:pt idx="387">
                  <c:v>7.6212530404427728E-4</c:v>
                </c:pt>
                <c:pt idx="388">
                  <c:v>7.1227110478617323E-4</c:v>
                </c:pt>
                <c:pt idx="389">
                  <c:v>6.6463312542971195E-4</c:v>
                </c:pt>
                <c:pt idx="390">
                  <c:v>6.1920770328937637E-4</c:v>
                </c:pt>
                <c:pt idx="391">
                  <c:v>5.7598136101059461E-4</c:v>
                </c:pt>
                <c:pt idx="392">
                  <c:v>5.34931558700246E-4</c:v>
                </c:pt>
                <c:pt idx="393">
                  <c:v>4.9602746273636432E-4</c:v>
                </c:pt>
                <c:pt idx="394">
                  <c:v>4.592307231143145E-4</c:v>
                </c:pt>
                <c:pt idx="395">
                  <c:v>4.2449625167025339E-4</c:v>
                </c:pt>
                <c:pt idx="396">
                  <c:v>3.9177299406436091E-4</c:v>
                </c:pt>
                <c:pt idx="397">
                  <c:v>3.6100468899464503E-4</c:v>
                </c:pt>
                <c:pt idx="398">
                  <c:v>3.3213060873561718E-4</c:v>
                </c:pt>
                <c:pt idx="399">
                  <c:v>3.0508627574377724E-4</c:v>
                </c:pt>
                <c:pt idx="400">
                  <c:v>2.7980415073294195E-4</c:v>
                </c:pt>
                <c:pt idx="401">
                  <c:v>2.5621428828706696E-4</c:v>
                </c:pt>
                <c:pt idx="402">
                  <c:v>2.3424495673701512E-4</c:v>
                </c:pt>
                <c:pt idx="403">
                  <c:v>2.1382321967230498E-4</c:v>
                </c:pt>
                <c:pt idx="404">
                  <c:v>1.9487547708167924E-4</c:v>
                </c:pt>
                <c:pt idx="405">
                  <c:v>1.7732796471075672E-4</c:v>
                </c:pt>
                <c:pt idx="406">
                  <c:v>1.61107210785476E-4</c:v>
                </c:pt>
                <c:pt idx="407">
                  <c:v>1.4614044977188004E-4</c:v>
                </c:pt>
                <c:pt idx="408">
                  <c:v>1.3235599332237299E-4</c:v>
                </c:pt>
                <c:pt idx="409">
                  <c:v>1.1968355899322837E-4</c:v>
                </c:pt>
                <c:pt idx="410">
                  <c:v>1.0805455770607035E-4</c:v>
                </c:pt>
                <c:pt idx="411">
                  <c:v>9.7402341266352349E-5</c:v>
                </c:pt>
                <c:pt idx="412">
                  <c:v>8.7662411544429695E-5</c:v>
                </c:pt>
                <c:pt idx="413">
                  <c:v>7.8772593170247035E-5</c:v>
                </c:pt>
                <c:pt idx="414">
                  <c:v>7.0673171792195953E-5</c:v>
                </c:pt>
                <c:pt idx="415">
                  <c:v>6.3307000106163026E-5</c:v>
                </c:pt>
                <c:pt idx="416">
                  <c:v>5.6619573974454386E-5</c:v>
                </c:pt>
                <c:pt idx="417">
                  <c:v>5.0559081028849864E-5</c:v>
                </c:pt>
                <c:pt idx="418">
                  <c:v>4.5076424190493969E-5</c:v>
                </c:pt>
                <c:pt idx="419">
                  <c:v>4.0125222544883549E-5</c:v>
                </c:pt>
                <c:pt idx="420">
                  <c:v>3.5661791986256175E-5</c:v>
                </c:pt>
                <c:pt idx="421">
                  <c:v>3.1645107995652852E-5</c:v>
                </c:pt>
                <c:pt idx="422">
                  <c:v>2.8036752844311567E-5</c:v>
                </c:pt>
                <c:pt idx="423">
                  <c:v>2.4800849422268078E-5</c:v>
                </c:pt>
                <c:pt idx="424">
                  <c:v>2.1903983784433254E-5</c:v>
                </c:pt>
                <c:pt idx="425">
                  <c:v>1.931511838618642E-5</c:v>
                </c:pt>
                <c:pt idx="426">
                  <c:v>1.700549785069856E-5</c:v>
                </c:pt>
                <c:pt idx="427">
                  <c:v>1.4948548973596978E-5</c:v>
                </c:pt>
                <c:pt idx="428">
                  <c:v>1.311977652980782E-5</c:v>
                </c:pt>
                <c:pt idx="429">
                  <c:v>1.1496656304819118E-5</c:v>
                </c:pt>
                <c:pt idx="430">
                  <c:v>1.0058526630298309E-5</c:v>
                </c:pt>
                <c:pt idx="431">
                  <c:v>8.7864795638273176E-6</c:v>
                </c:pt>
                <c:pt idx="432">
                  <c:v>7.663252716077595E-6</c:v>
                </c:pt>
                <c:pt idx="433">
                  <c:v>6.6731225973823094E-6</c:v>
                </c:pt>
                <c:pt idx="434">
                  <c:v>5.8018002304793091E-6</c:v>
                </c:pt>
                <c:pt idx="435">
                  <c:v>5.0363296580694281E-6</c:v>
                </c:pt>
                <c:pt idx="436">
                  <c:v>4.3649898634244955E-6</c:v>
                </c:pt>
                <c:pt idx="437">
                  <c:v>3.7772005200507091E-6</c:v>
                </c:pt>
                <c:pt idx="438">
                  <c:v>3.2634318926507784E-6</c:v>
                </c:pt>
                <c:pt idx="439">
                  <c:v>2.8151191264564005E-6</c:v>
                </c:pt>
                <c:pt idx="440">
                  <c:v>2.4245810854027201E-6</c:v>
                </c:pt>
                <c:pt idx="441">
                  <c:v>2.0849438314475053E-6</c:v>
                </c:pt>
                <c:pt idx="442">
                  <c:v>1.7900687773555202E-6</c:v>
                </c:pt>
                <c:pt idx="443">
                  <c:v>1.5344854931410988E-6</c:v>
                </c:pt>
                <c:pt idx="444">
                  <c:v>1.3133291016900487E-6</c:v>
                </c:pt>
                <c:pt idx="445">
                  <c:v>1.1222821614122721E-6</c:v>
                </c:pt>
                <c:pt idx="446">
                  <c:v>9.575209026173182E-7</c:v>
                </c:pt>
                <c:pt idx="447">
                  <c:v>8.1566565914007154E-7</c:v>
                </c:pt>
                <c:pt idx="448">
                  <c:v>6.9373531704250858E-7</c:v>
                </c:pt>
                <c:pt idx="449">
                  <c:v>5.8910558744714122E-7</c:v>
                </c:pt>
                <c:pt idx="450">
                  <c:v>4.9947090019130096E-7</c:v>
                </c:pt>
                <c:pt idx="451">
                  <c:v>4.2280970851491589E-7</c:v>
                </c:pt>
                <c:pt idx="452">
                  <c:v>3.5735299191444052E-7</c:v>
                </c:pt>
                <c:pt idx="453">
                  <c:v>3.0155574414235212E-7</c:v>
                </c:pt>
                <c:pt idx="454">
                  <c:v>2.5407123566451167E-7</c:v>
                </c:pt>
                <c:pt idx="455">
                  <c:v>2.1372784429668346E-7</c:v>
                </c:pt>
                <c:pt idx="456">
                  <c:v>1.7950825384982415E-7</c:v>
                </c:pt>
                <c:pt idx="457">
                  <c:v>1.5053082807805522E-7</c:v>
                </c:pt>
                <c:pt idx="458">
                  <c:v>1.2603297573439275E-7</c:v>
                </c:pt>
                <c:pt idx="459">
                  <c:v>1.0535633182170874E-7</c:v>
                </c:pt>
                <c:pt idx="460">
                  <c:v>8.7933589936939489E-8</c:v>
                </c:pt>
                <c:pt idx="461">
                  <c:v>7.3276830733511494E-8</c:v>
                </c:pt>
                <c:pt idx="462">
                  <c:v>6.0967201788206053E-8</c:v>
                </c:pt>
                <c:pt idx="463">
                  <c:v>5.0645814399675986E-8</c:v>
                </c:pt>
                <c:pt idx="464">
                  <c:v>4.2005732937740097E-8</c:v>
                </c:pt>
                <c:pt idx="465">
                  <c:v>3.4784942199948789E-8</c:v>
                </c:pt>
                <c:pt idx="466">
                  <c:v>2.8760187730483825E-8</c:v>
                </c:pt>
                <c:pt idx="467">
                  <c:v>2.3741593150954103E-8</c:v>
                </c:pt>
                <c:pt idx="468">
                  <c:v>1.9567967194655735E-8</c:v>
                </c:pt>
                <c:pt idx="469">
                  <c:v>1.6102721291615192E-8</c:v>
                </c:pt>
                <c:pt idx="470">
                  <c:v>1.3230326200262947E-8</c:v>
                </c:pt>
                <c:pt idx="471">
                  <c:v>1.0853243312755464E-8</c:v>
                </c:pt>
                <c:pt idx="472">
                  <c:v>8.8892728737956365E-9</c:v>
                </c:pt>
                <c:pt idx="473">
                  <c:v>7.2692674538715069E-9</c:v>
                </c:pt>
                <c:pt idx="474">
                  <c:v>5.9351646198363778E-9</c:v>
                </c:pt>
                <c:pt idx="475">
                  <c:v>4.8382978662278252E-9</c:v>
                </c:pt>
                <c:pt idx="476">
                  <c:v>3.9379495309003979E-9</c:v>
                </c:pt>
                <c:pt idx="477">
                  <c:v>3.2001136423588938E-9</c:v>
                </c:pt>
                <c:pt idx="478">
                  <c:v>2.5964404594016301E-9</c:v>
                </c:pt>
                <c:pt idx="479">
                  <c:v>2.103337893180922E-9</c:v>
                </c:pt>
                <c:pt idx="480">
                  <c:v>1.7012080749118215E-9</c:v>
                </c:pt>
                <c:pt idx="481">
                  <c:v>1.3738000765222646E-9</c:v>
                </c:pt>
                <c:pt idx="482">
                  <c:v>1.107662233393241E-9</c:v>
                </c:pt>
                <c:pt idx="483">
                  <c:v>8.916796840573485E-10</c:v>
                </c:pt>
                <c:pt idx="484">
                  <c:v>7.1668465633433301E-10</c:v>
                </c:pt>
                <c:pt idx="485">
                  <c:v>5.7512871667446991E-10</c:v>
                </c:pt>
                <c:pt idx="486">
                  <c:v>4.6080768188114767E-10</c:v>
                </c:pt>
                <c:pt idx="487">
                  <c:v>3.6863119086758624E-10</c:v>
                </c:pt>
                <c:pt idx="488">
                  <c:v>2.9443006814940247E-10</c:v>
                </c:pt>
                <c:pt idx="489">
                  <c:v>2.3479559836125589E-10</c:v>
                </c:pt>
                <c:pt idx="490">
                  <c:v>1.8694568870216333E-10</c:v>
                </c:pt>
                <c:pt idx="491">
                  <c:v>1.4861363890264503E-10</c:v>
                </c:pt>
                <c:pt idx="492">
                  <c:v>1.179558797191065E-10</c:v>
                </c:pt>
                <c:pt idx="493">
                  <c:v>9.3475593424355886E-11</c:v>
                </c:pt>
                <c:pt idx="494">
                  <c:v>7.3959604359309461E-11</c:v>
                </c:pt>
                <c:pt idx="495">
                  <c:v>5.842633425606485E-11</c:v>
                </c:pt>
                <c:pt idx="496">
                  <c:v>4.6082964573870401E-11</c:v>
                </c:pt>
                <c:pt idx="497">
                  <c:v>3.629024435020702E-11</c:v>
                </c:pt>
                <c:pt idx="498">
                  <c:v>2.8533633993404147E-11</c:v>
                </c:pt>
                <c:pt idx="499">
                  <c:v>2.2399689138368937E-11</c:v>
                </c:pt>
                <c:pt idx="500">
                  <c:v>1.7556769513084642E-11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B76-4E04-9065-FBE2DC43C705}"/>
            </c:ext>
          </c:extLst>
        </c:ser>
        <c:ser>
          <c:idx val="2"/>
          <c:order val="2"/>
          <c:tx>
            <c:strRef>
              <c:f>'resolution &amp; coverage'!$K$34</c:f>
              <c:strCache>
                <c:ptCount val="1"/>
                <c:pt idx="0">
                  <c:v>500 mm^2 LEGe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'resolution &amp; coverage'!$B$35:$B$535</c:f>
              <c:numCache>
                <c:formatCode>General</c:formatCode>
                <c:ptCount val="501"/>
                <c:pt idx="0">
                  <c:v>10500</c:v>
                </c:pt>
                <c:pt idx="1">
                  <c:v>10504</c:v>
                </c:pt>
                <c:pt idx="2">
                  <c:v>10508</c:v>
                </c:pt>
                <c:pt idx="3">
                  <c:v>10512</c:v>
                </c:pt>
                <c:pt idx="4">
                  <c:v>10516</c:v>
                </c:pt>
                <c:pt idx="5">
                  <c:v>10520</c:v>
                </c:pt>
                <c:pt idx="6">
                  <c:v>10524</c:v>
                </c:pt>
                <c:pt idx="7">
                  <c:v>10528</c:v>
                </c:pt>
                <c:pt idx="8">
                  <c:v>10532</c:v>
                </c:pt>
                <c:pt idx="9">
                  <c:v>10536</c:v>
                </c:pt>
                <c:pt idx="10">
                  <c:v>10540</c:v>
                </c:pt>
                <c:pt idx="11">
                  <c:v>10544</c:v>
                </c:pt>
                <c:pt idx="12">
                  <c:v>10548</c:v>
                </c:pt>
                <c:pt idx="13">
                  <c:v>10552</c:v>
                </c:pt>
                <c:pt idx="14">
                  <c:v>10556</c:v>
                </c:pt>
                <c:pt idx="15">
                  <c:v>10560</c:v>
                </c:pt>
                <c:pt idx="16">
                  <c:v>10564</c:v>
                </c:pt>
                <c:pt idx="17">
                  <c:v>10568</c:v>
                </c:pt>
                <c:pt idx="18">
                  <c:v>10572</c:v>
                </c:pt>
                <c:pt idx="19">
                  <c:v>10576</c:v>
                </c:pt>
                <c:pt idx="20">
                  <c:v>10580</c:v>
                </c:pt>
                <c:pt idx="21">
                  <c:v>10584</c:v>
                </c:pt>
                <c:pt idx="22">
                  <c:v>10588</c:v>
                </c:pt>
                <c:pt idx="23">
                  <c:v>10592</c:v>
                </c:pt>
                <c:pt idx="24">
                  <c:v>10596</c:v>
                </c:pt>
                <c:pt idx="25">
                  <c:v>10600</c:v>
                </c:pt>
                <c:pt idx="26">
                  <c:v>10604</c:v>
                </c:pt>
                <c:pt idx="27">
                  <c:v>10608</c:v>
                </c:pt>
                <c:pt idx="28">
                  <c:v>10612</c:v>
                </c:pt>
                <c:pt idx="29">
                  <c:v>10616</c:v>
                </c:pt>
                <c:pt idx="30">
                  <c:v>10620</c:v>
                </c:pt>
                <c:pt idx="31">
                  <c:v>10624</c:v>
                </c:pt>
                <c:pt idx="32">
                  <c:v>10628</c:v>
                </c:pt>
                <c:pt idx="33">
                  <c:v>10632</c:v>
                </c:pt>
                <c:pt idx="34">
                  <c:v>10636</c:v>
                </c:pt>
                <c:pt idx="35">
                  <c:v>10640</c:v>
                </c:pt>
                <c:pt idx="36">
                  <c:v>10644</c:v>
                </c:pt>
                <c:pt idx="37">
                  <c:v>10648</c:v>
                </c:pt>
                <c:pt idx="38">
                  <c:v>10652</c:v>
                </c:pt>
                <c:pt idx="39">
                  <c:v>10656</c:v>
                </c:pt>
                <c:pt idx="40">
                  <c:v>10660</c:v>
                </c:pt>
                <c:pt idx="41">
                  <c:v>10664</c:v>
                </c:pt>
                <c:pt idx="42">
                  <c:v>10668</c:v>
                </c:pt>
                <c:pt idx="43">
                  <c:v>10672</c:v>
                </c:pt>
                <c:pt idx="44">
                  <c:v>10676</c:v>
                </c:pt>
                <c:pt idx="45">
                  <c:v>10680</c:v>
                </c:pt>
                <c:pt idx="46">
                  <c:v>10684</c:v>
                </c:pt>
                <c:pt idx="47">
                  <c:v>10688</c:v>
                </c:pt>
                <c:pt idx="48">
                  <c:v>10692</c:v>
                </c:pt>
                <c:pt idx="49">
                  <c:v>10696</c:v>
                </c:pt>
                <c:pt idx="50">
                  <c:v>10700</c:v>
                </c:pt>
                <c:pt idx="51">
                  <c:v>10704</c:v>
                </c:pt>
                <c:pt idx="52">
                  <c:v>10708</c:v>
                </c:pt>
                <c:pt idx="53">
                  <c:v>10712</c:v>
                </c:pt>
                <c:pt idx="54">
                  <c:v>10716</c:v>
                </c:pt>
                <c:pt idx="55">
                  <c:v>10720</c:v>
                </c:pt>
                <c:pt idx="56">
                  <c:v>10724</c:v>
                </c:pt>
                <c:pt idx="57">
                  <c:v>10728</c:v>
                </c:pt>
                <c:pt idx="58">
                  <c:v>10732</c:v>
                </c:pt>
                <c:pt idx="59">
                  <c:v>10736</c:v>
                </c:pt>
                <c:pt idx="60">
                  <c:v>10740</c:v>
                </c:pt>
                <c:pt idx="61">
                  <c:v>10744</c:v>
                </c:pt>
                <c:pt idx="62">
                  <c:v>10748</c:v>
                </c:pt>
                <c:pt idx="63">
                  <c:v>10752</c:v>
                </c:pt>
                <c:pt idx="64">
                  <c:v>10756</c:v>
                </c:pt>
                <c:pt idx="65">
                  <c:v>10760</c:v>
                </c:pt>
                <c:pt idx="66">
                  <c:v>10764</c:v>
                </c:pt>
                <c:pt idx="67">
                  <c:v>10768</c:v>
                </c:pt>
                <c:pt idx="68">
                  <c:v>10772</c:v>
                </c:pt>
                <c:pt idx="69">
                  <c:v>10776</c:v>
                </c:pt>
                <c:pt idx="70">
                  <c:v>10780</c:v>
                </c:pt>
                <c:pt idx="71">
                  <c:v>10784</c:v>
                </c:pt>
                <c:pt idx="72">
                  <c:v>10788</c:v>
                </c:pt>
                <c:pt idx="73">
                  <c:v>10792</c:v>
                </c:pt>
                <c:pt idx="74">
                  <c:v>10796</c:v>
                </c:pt>
                <c:pt idx="75">
                  <c:v>10800</c:v>
                </c:pt>
                <c:pt idx="76">
                  <c:v>10804</c:v>
                </c:pt>
                <c:pt idx="77">
                  <c:v>10808</c:v>
                </c:pt>
                <c:pt idx="78">
                  <c:v>10812</c:v>
                </c:pt>
                <c:pt idx="79">
                  <c:v>10816</c:v>
                </c:pt>
                <c:pt idx="80">
                  <c:v>10820</c:v>
                </c:pt>
                <c:pt idx="81">
                  <c:v>10824</c:v>
                </c:pt>
                <c:pt idx="82">
                  <c:v>10828</c:v>
                </c:pt>
                <c:pt idx="83">
                  <c:v>10832</c:v>
                </c:pt>
                <c:pt idx="84">
                  <c:v>10836</c:v>
                </c:pt>
                <c:pt idx="85">
                  <c:v>10840</c:v>
                </c:pt>
                <c:pt idx="86">
                  <c:v>10844</c:v>
                </c:pt>
                <c:pt idx="87">
                  <c:v>10848</c:v>
                </c:pt>
                <c:pt idx="88">
                  <c:v>10852</c:v>
                </c:pt>
                <c:pt idx="89">
                  <c:v>10856</c:v>
                </c:pt>
                <c:pt idx="90">
                  <c:v>10860</c:v>
                </c:pt>
                <c:pt idx="91">
                  <c:v>10864</c:v>
                </c:pt>
                <c:pt idx="92">
                  <c:v>10868</c:v>
                </c:pt>
                <c:pt idx="93">
                  <c:v>10872</c:v>
                </c:pt>
                <c:pt idx="94">
                  <c:v>10876</c:v>
                </c:pt>
                <c:pt idx="95">
                  <c:v>10880</c:v>
                </c:pt>
                <c:pt idx="96">
                  <c:v>10884</c:v>
                </c:pt>
                <c:pt idx="97">
                  <c:v>10888</c:v>
                </c:pt>
                <c:pt idx="98">
                  <c:v>10892</c:v>
                </c:pt>
                <c:pt idx="99">
                  <c:v>10896</c:v>
                </c:pt>
                <c:pt idx="100">
                  <c:v>10900</c:v>
                </c:pt>
                <c:pt idx="101">
                  <c:v>10904</c:v>
                </c:pt>
                <c:pt idx="102">
                  <c:v>10908</c:v>
                </c:pt>
                <c:pt idx="103">
                  <c:v>10912</c:v>
                </c:pt>
                <c:pt idx="104">
                  <c:v>10916</c:v>
                </c:pt>
                <c:pt idx="105">
                  <c:v>10920</c:v>
                </c:pt>
                <c:pt idx="106">
                  <c:v>10924</c:v>
                </c:pt>
                <c:pt idx="107">
                  <c:v>10928</c:v>
                </c:pt>
                <c:pt idx="108">
                  <c:v>10932</c:v>
                </c:pt>
                <c:pt idx="109">
                  <c:v>10936</c:v>
                </c:pt>
                <c:pt idx="110">
                  <c:v>10940</c:v>
                </c:pt>
                <c:pt idx="111">
                  <c:v>10944</c:v>
                </c:pt>
                <c:pt idx="112">
                  <c:v>10948</c:v>
                </c:pt>
                <c:pt idx="113">
                  <c:v>10952</c:v>
                </c:pt>
                <c:pt idx="114">
                  <c:v>10956</c:v>
                </c:pt>
                <c:pt idx="115">
                  <c:v>10960</c:v>
                </c:pt>
                <c:pt idx="116">
                  <c:v>10964</c:v>
                </c:pt>
                <c:pt idx="117">
                  <c:v>10968</c:v>
                </c:pt>
                <c:pt idx="118">
                  <c:v>10972</c:v>
                </c:pt>
                <c:pt idx="119">
                  <c:v>10976</c:v>
                </c:pt>
                <c:pt idx="120">
                  <c:v>10980</c:v>
                </c:pt>
                <c:pt idx="121">
                  <c:v>10984</c:v>
                </c:pt>
                <c:pt idx="122">
                  <c:v>10988</c:v>
                </c:pt>
                <c:pt idx="123">
                  <c:v>10992</c:v>
                </c:pt>
                <c:pt idx="124">
                  <c:v>10996</c:v>
                </c:pt>
                <c:pt idx="125">
                  <c:v>11000</c:v>
                </c:pt>
                <c:pt idx="126">
                  <c:v>11004</c:v>
                </c:pt>
                <c:pt idx="127">
                  <c:v>11008</c:v>
                </c:pt>
                <c:pt idx="128">
                  <c:v>11012</c:v>
                </c:pt>
                <c:pt idx="129">
                  <c:v>11016</c:v>
                </c:pt>
                <c:pt idx="130">
                  <c:v>11020</c:v>
                </c:pt>
                <c:pt idx="131">
                  <c:v>11024</c:v>
                </c:pt>
                <c:pt idx="132">
                  <c:v>11028</c:v>
                </c:pt>
                <c:pt idx="133">
                  <c:v>11032</c:v>
                </c:pt>
                <c:pt idx="134">
                  <c:v>11036</c:v>
                </c:pt>
                <c:pt idx="135">
                  <c:v>11040</c:v>
                </c:pt>
                <c:pt idx="136">
                  <c:v>11044</c:v>
                </c:pt>
                <c:pt idx="137">
                  <c:v>11048</c:v>
                </c:pt>
                <c:pt idx="138">
                  <c:v>11052</c:v>
                </c:pt>
                <c:pt idx="139">
                  <c:v>11056</c:v>
                </c:pt>
                <c:pt idx="140">
                  <c:v>11060</c:v>
                </c:pt>
                <c:pt idx="141">
                  <c:v>11064</c:v>
                </c:pt>
                <c:pt idx="142">
                  <c:v>11068</c:v>
                </c:pt>
                <c:pt idx="143">
                  <c:v>11072</c:v>
                </c:pt>
                <c:pt idx="144">
                  <c:v>11076</c:v>
                </c:pt>
                <c:pt idx="145">
                  <c:v>11080</c:v>
                </c:pt>
                <c:pt idx="146">
                  <c:v>11084</c:v>
                </c:pt>
                <c:pt idx="147">
                  <c:v>11088</c:v>
                </c:pt>
                <c:pt idx="148">
                  <c:v>11092</c:v>
                </c:pt>
                <c:pt idx="149">
                  <c:v>11096</c:v>
                </c:pt>
                <c:pt idx="150">
                  <c:v>11100</c:v>
                </c:pt>
                <c:pt idx="151">
                  <c:v>11104</c:v>
                </c:pt>
                <c:pt idx="152">
                  <c:v>11108</c:v>
                </c:pt>
                <c:pt idx="153">
                  <c:v>11112</c:v>
                </c:pt>
                <c:pt idx="154">
                  <c:v>11116</c:v>
                </c:pt>
                <c:pt idx="155">
                  <c:v>11120</c:v>
                </c:pt>
                <c:pt idx="156">
                  <c:v>11124</c:v>
                </c:pt>
                <c:pt idx="157">
                  <c:v>11128</c:v>
                </c:pt>
                <c:pt idx="158">
                  <c:v>11132</c:v>
                </c:pt>
                <c:pt idx="159">
                  <c:v>11136</c:v>
                </c:pt>
                <c:pt idx="160">
                  <c:v>11140</c:v>
                </c:pt>
                <c:pt idx="161">
                  <c:v>11144</c:v>
                </c:pt>
                <c:pt idx="162">
                  <c:v>11148</c:v>
                </c:pt>
                <c:pt idx="163">
                  <c:v>11152</c:v>
                </c:pt>
                <c:pt idx="164">
                  <c:v>11156</c:v>
                </c:pt>
                <c:pt idx="165">
                  <c:v>11160</c:v>
                </c:pt>
                <c:pt idx="166">
                  <c:v>11164</c:v>
                </c:pt>
                <c:pt idx="167">
                  <c:v>11168</c:v>
                </c:pt>
                <c:pt idx="168">
                  <c:v>11172</c:v>
                </c:pt>
                <c:pt idx="169">
                  <c:v>11176</c:v>
                </c:pt>
                <c:pt idx="170">
                  <c:v>11180</c:v>
                </c:pt>
                <c:pt idx="171">
                  <c:v>11184</c:v>
                </c:pt>
                <c:pt idx="172">
                  <c:v>11188</c:v>
                </c:pt>
                <c:pt idx="173">
                  <c:v>11192</c:v>
                </c:pt>
                <c:pt idx="174">
                  <c:v>11196</c:v>
                </c:pt>
                <c:pt idx="175">
                  <c:v>11200</c:v>
                </c:pt>
                <c:pt idx="176">
                  <c:v>11204</c:v>
                </c:pt>
                <c:pt idx="177">
                  <c:v>11208</c:v>
                </c:pt>
                <c:pt idx="178">
                  <c:v>11212</c:v>
                </c:pt>
                <c:pt idx="179">
                  <c:v>11216</c:v>
                </c:pt>
                <c:pt idx="180">
                  <c:v>11220</c:v>
                </c:pt>
                <c:pt idx="181">
                  <c:v>11224</c:v>
                </c:pt>
                <c:pt idx="182">
                  <c:v>11228</c:v>
                </c:pt>
                <c:pt idx="183">
                  <c:v>11232</c:v>
                </c:pt>
                <c:pt idx="184">
                  <c:v>11236</c:v>
                </c:pt>
                <c:pt idx="185">
                  <c:v>11240</c:v>
                </c:pt>
                <c:pt idx="186">
                  <c:v>11244</c:v>
                </c:pt>
                <c:pt idx="187">
                  <c:v>11248</c:v>
                </c:pt>
                <c:pt idx="188">
                  <c:v>11252</c:v>
                </c:pt>
                <c:pt idx="189">
                  <c:v>11256</c:v>
                </c:pt>
                <c:pt idx="190">
                  <c:v>11260</c:v>
                </c:pt>
                <c:pt idx="191">
                  <c:v>11264</c:v>
                </c:pt>
                <c:pt idx="192">
                  <c:v>11268</c:v>
                </c:pt>
                <c:pt idx="193">
                  <c:v>11272</c:v>
                </c:pt>
                <c:pt idx="194">
                  <c:v>11276</c:v>
                </c:pt>
                <c:pt idx="195">
                  <c:v>11280</c:v>
                </c:pt>
                <c:pt idx="196">
                  <c:v>11284</c:v>
                </c:pt>
                <c:pt idx="197">
                  <c:v>11288</c:v>
                </c:pt>
                <c:pt idx="198">
                  <c:v>11292</c:v>
                </c:pt>
                <c:pt idx="199">
                  <c:v>11296</c:v>
                </c:pt>
                <c:pt idx="200">
                  <c:v>11300</c:v>
                </c:pt>
                <c:pt idx="201">
                  <c:v>11304</c:v>
                </c:pt>
                <c:pt idx="202">
                  <c:v>11308</c:v>
                </c:pt>
                <c:pt idx="203">
                  <c:v>11312</c:v>
                </c:pt>
                <c:pt idx="204">
                  <c:v>11316</c:v>
                </c:pt>
                <c:pt idx="205">
                  <c:v>11320</c:v>
                </c:pt>
                <c:pt idx="206">
                  <c:v>11324</c:v>
                </c:pt>
                <c:pt idx="207">
                  <c:v>11328</c:v>
                </c:pt>
                <c:pt idx="208">
                  <c:v>11332</c:v>
                </c:pt>
                <c:pt idx="209">
                  <c:v>11336</c:v>
                </c:pt>
                <c:pt idx="210">
                  <c:v>11340</c:v>
                </c:pt>
                <c:pt idx="211">
                  <c:v>11344</c:v>
                </c:pt>
                <c:pt idx="212">
                  <c:v>11348</c:v>
                </c:pt>
                <c:pt idx="213">
                  <c:v>11352</c:v>
                </c:pt>
                <c:pt idx="214">
                  <c:v>11356</c:v>
                </c:pt>
                <c:pt idx="215">
                  <c:v>11360</c:v>
                </c:pt>
                <c:pt idx="216">
                  <c:v>11364</c:v>
                </c:pt>
                <c:pt idx="217">
                  <c:v>11368</c:v>
                </c:pt>
                <c:pt idx="218">
                  <c:v>11372</c:v>
                </c:pt>
                <c:pt idx="219">
                  <c:v>11376</c:v>
                </c:pt>
                <c:pt idx="220">
                  <c:v>11380</c:v>
                </c:pt>
                <c:pt idx="221">
                  <c:v>11384</c:v>
                </c:pt>
                <c:pt idx="222">
                  <c:v>11388</c:v>
                </c:pt>
                <c:pt idx="223">
                  <c:v>11392</c:v>
                </c:pt>
                <c:pt idx="224">
                  <c:v>11396</c:v>
                </c:pt>
                <c:pt idx="225">
                  <c:v>11400</c:v>
                </c:pt>
                <c:pt idx="226">
                  <c:v>11404</c:v>
                </c:pt>
                <c:pt idx="227">
                  <c:v>11408</c:v>
                </c:pt>
                <c:pt idx="228">
                  <c:v>11412</c:v>
                </c:pt>
                <c:pt idx="229">
                  <c:v>11416</c:v>
                </c:pt>
                <c:pt idx="230">
                  <c:v>11420</c:v>
                </c:pt>
                <c:pt idx="231">
                  <c:v>11424</c:v>
                </c:pt>
                <c:pt idx="232">
                  <c:v>11428</c:v>
                </c:pt>
                <c:pt idx="233">
                  <c:v>11432</c:v>
                </c:pt>
                <c:pt idx="234">
                  <c:v>11436</c:v>
                </c:pt>
                <c:pt idx="235">
                  <c:v>11440</c:v>
                </c:pt>
                <c:pt idx="236">
                  <c:v>11444</c:v>
                </c:pt>
                <c:pt idx="237">
                  <c:v>11448</c:v>
                </c:pt>
                <c:pt idx="238">
                  <c:v>11452</c:v>
                </c:pt>
                <c:pt idx="239">
                  <c:v>11456</c:v>
                </c:pt>
                <c:pt idx="240">
                  <c:v>11460</c:v>
                </c:pt>
                <c:pt idx="241">
                  <c:v>11464</c:v>
                </c:pt>
                <c:pt idx="242">
                  <c:v>11468</c:v>
                </c:pt>
                <c:pt idx="243">
                  <c:v>11472</c:v>
                </c:pt>
                <c:pt idx="244">
                  <c:v>11476</c:v>
                </c:pt>
                <c:pt idx="245">
                  <c:v>11480</c:v>
                </c:pt>
                <c:pt idx="246">
                  <c:v>11484</c:v>
                </c:pt>
                <c:pt idx="247">
                  <c:v>11488</c:v>
                </c:pt>
                <c:pt idx="248">
                  <c:v>11492</c:v>
                </c:pt>
                <c:pt idx="249">
                  <c:v>11496</c:v>
                </c:pt>
                <c:pt idx="250">
                  <c:v>11500</c:v>
                </c:pt>
                <c:pt idx="251">
                  <c:v>11504</c:v>
                </c:pt>
                <c:pt idx="252">
                  <c:v>11508</c:v>
                </c:pt>
                <c:pt idx="253">
                  <c:v>11512</c:v>
                </c:pt>
                <c:pt idx="254">
                  <c:v>11516</c:v>
                </c:pt>
                <c:pt idx="255">
                  <c:v>11520</c:v>
                </c:pt>
                <c:pt idx="256">
                  <c:v>11524</c:v>
                </c:pt>
                <c:pt idx="257">
                  <c:v>11528</c:v>
                </c:pt>
                <c:pt idx="258">
                  <c:v>11532</c:v>
                </c:pt>
                <c:pt idx="259">
                  <c:v>11536</c:v>
                </c:pt>
                <c:pt idx="260">
                  <c:v>11540</c:v>
                </c:pt>
                <c:pt idx="261">
                  <c:v>11544</c:v>
                </c:pt>
                <c:pt idx="262">
                  <c:v>11548</c:v>
                </c:pt>
                <c:pt idx="263">
                  <c:v>11552</c:v>
                </c:pt>
                <c:pt idx="264">
                  <c:v>11556</c:v>
                </c:pt>
                <c:pt idx="265">
                  <c:v>11560</c:v>
                </c:pt>
                <c:pt idx="266">
                  <c:v>11564</c:v>
                </c:pt>
                <c:pt idx="267">
                  <c:v>11568</c:v>
                </c:pt>
                <c:pt idx="268">
                  <c:v>11572</c:v>
                </c:pt>
                <c:pt idx="269">
                  <c:v>11576</c:v>
                </c:pt>
                <c:pt idx="270">
                  <c:v>11580</c:v>
                </c:pt>
                <c:pt idx="271">
                  <c:v>11584</c:v>
                </c:pt>
                <c:pt idx="272">
                  <c:v>11588</c:v>
                </c:pt>
                <c:pt idx="273">
                  <c:v>11592</c:v>
                </c:pt>
                <c:pt idx="274">
                  <c:v>11596</c:v>
                </c:pt>
                <c:pt idx="275">
                  <c:v>11600</c:v>
                </c:pt>
                <c:pt idx="276">
                  <c:v>11604</c:v>
                </c:pt>
                <c:pt idx="277">
                  <c:v>11608</c:v>
                </c:pt>
                <c:pt idx="278">
                  <c:v>11612</c:v>
                </c:pt>
                <c:pt idx="279">
                  <c:v>11616</c:v>
                </c:pt>
                <c:pt idx="280">
                  <c:v>11620</c:v>
                </c:pt>
                <c:pt idx="281">
                  <c:v>11624</c:v>
                </c:pt>
                <c:pt idx="282">
                  <c:v>11628</c:v>
                </c:pt>
                <c:pt idx="283">
                  <c:v>11632</c:v>
                </c:pt>
                <c:pt idx="284">
                  <c:v>11636</c:v>
                </c:pt>
                <c:pt idx="285">
                  <c:v>11640</c:v>
                </c:pt>
                <c:pt idx="286">
                  <c:v>11644</c:v>
                </c:pt>
                <c:pt idx="287">
                  <c:v>11648</c:v>
                </c:pt>
                <c:pt idx="288">
                  <c:v>11652</c:v>
                </c:pt>
                <c:pt idx="289">
                  <c:v>11656</c:v>
                </c:pt>
                <c:pt idx="290">
                  <c:v>11660</c:v>
                </c:pt>
                <c:pt idx="291">
                  <c:v>11664</c:v>
                </c:pt>
                <c:pt idx="292">
                  <c:v>11668</c:v>
                </c:pt>
                <c:pt idx="293">
                  <c:v>11672</c:v>
                </c:pt>
                <c:pt idx="294">
                  <c:v>11676</c:v>
                </c:pt>
                <c:pt idx="295">
                  <c:v>11680</c:v>
                </c:pt>
                <c:pt idx="296">
                  <c:v>11684</c:v>
                </c:pt>
                <c:pt idx="297">
                  <c:v>11688</c:v>
                </c:pt>
                <c:pt idx="298">
                  <c:v>11692</c:v>
                </c:pt>
                <c:pt idx="299">
                  <c:v>11696</c:v>
                </c:pt>
                <c:pt idx="300">
                  <c:v>11700</c:v>
                </c:pt>
                <c:pt idx="301">
                  <c:v>11704</c:v>
                </c:pt>
                <c:pt idx="302">
                  <c:v>11708</c:v>
                </c:pt>
                <c:pt idx="303">
                  <c:v>11712</c:v>
                </c:pt>
                <c:pt idx="304">
                  <c:v>11716</c:v>
                </c:pt>
                <c:pt idx="305">
                  <c:v>11720</c:v>
                </c:pt>
                <c:pt idx="306">
                  <c:v>11724</c:v>
                </c:pt>
                <c:pt idx="307">
                  <c:v>11728</c:v>
                </c:pt>
                <c:pt idx="308">
                  <c:v>11732</c:v>
                </c:pt>
                <c:pt idx="309">
                  <c:v>11736</c:v>
                </c:pt>
                <c:pt idx="310">
                  <c:v>11740</c:v>
                </c:pt>
                <c:pt idx="311">
                  <c:v>11744</c:v>
                </c:pt>
                <c:pt idx="312">
                  <c:v>11748</c:v>
                </c:pt>
                <c:pt idx="313">
                  <c:v>11752</c:v>
                </c:pt>
                <c:pt idx="314">
                  <c:v>11756</c:v>
                </c:pt>
                <c:pt idx="315">
                  <c:v>11760</c:v>
                </c:pt>
                <c:pt idx="316">
                  <c:v>11764</c:v>
                </c:pt>
                <c:pt idx="317">
                  <c:v>11768</c:v>
                </c:pt>
                <c:pt idx="318">
                  <c:v>11772</c:v>
                </c:pt>
                <c:pt idx="319">
                  <c:v>11776</c:v>
                </c:pt>
                <c:pt idx="320">
                  <c:v>11780</c:v>
                </c:pt>
                <c:pt idx="321">
                  <c:v>11784</c:v>
                </c:pt>
                <c:pt idx="322">
                  <c:v>11788</c:v>
                </c:pt>
                <c:pt idx="323">
                  <c:v>11792</c:v>
                </c:pt>
                <c:pt idx="324">
                  <c:v>11796</c:v>
                </c:pt>
                <c:pt idx="325">
                  <c:v>11800</c:v>
                </c:pt>
                <c:pt idx="326">
                  <c:v>11804</c:v>
                </c:pt>
                <c:pt idx="327">
                  <c:v>11808</c:v>
                </c:pt>
                <c:pt idx="328">
                  <c:v>11812</c:v>
                </c:pt>
                <c:pt idx="329">
                  <c:v>11816</c:v>
                </c:pt>
                <c:pt idx="330">
                  <c:v>11820</c:v>
                </c:pt>
                <c:pt idx="331">
                  <c:v>11824</c:v>
                </c:pt>
                <c:pt idx="332">
                  <c:v>11828</c:v>
                </c:pt>
                <c:pt idx="333">
                  <c:v>11832</c:v>
                </c:pt>
                <c:pt idx="334">
                  <c:v>11836</c:v>
                </c:pt>
                <c:pt idx="335">
                  <c:v>11840</c:v>
                </c:pt>
                <c:pt idx="336">
                  <c:v>11844</c:v>
                </c:pt>
                <c:pt idx="337">
                  <c:v>11848</c:v>
                </c:pt>
                <c:pt idx="338">
                  <c:v>11852</c:v>
                </c:pt>
                <c:pt idx="339">
                  <c:v>11856</c:v>
                </c:pt>
                <c:pt idx="340">
                  <c:v>11860</c:v>
                </c:pt>
                <c:pt idx="341">
                  <c:v>11864</c:v>
                </c:pt>
                <c:pt idx="342">
                  <c:v>11868</c:v>
                </c:pt>
                <c:pt idx="343">
                  <c:v>11872</c:v>
                </c:pt>
                <c:pt idx="344">
                  <c:v>11876</c:v>
                </c:pt>
                <c:pt idx="345">
                  <c:v>11880</c:v>
                </c:pt>
                <c:pt idx="346">
                  <c:v>11884</c:v>
                </c:pt>
                <c:pt idx="347">
                  <c:v>11888</c:v>
                </c:pt>
                <c:pt idx="348">
                  <c:v>11892</c:v>
                </c:pt>
                <c:pt idx="349">
                  <c:v>11896</c:v>
                </c:pt>
                <c:pt idx="350">
                  <c:v>11900</c:v>
                </c:pt>
                <c:pt idx="351">
                  <c:v>11904</c:v>
                </c:pt>
                <c:pt idx="352">
                  <c:v>11908</c:v>
                </c:pt>
                <c:pt idx="353">
                  <c:v>11912</c:v>
                </c:pt>
                <c:pt idx="354">
                  <c:v>11916</c:v>
                </c:pt>
                <c:pt idx="355">
                  <c:v>11920</c:v>
                </c:pt>
                <c:pt idx="356">
                  <c:v>11924</c:v>
                </c:pt>
                <c:pt idx="357">
                  <c:v>11928</c:v>
                </c:pt>
                <c:pt idx="358">
                  <c:v>11932</c:v>
                </c:pt>
                <c:pt idx="359">
                  <c:v>11936</c:v>
                </c:pt>
                <c:pt idx="360">
                  <c:v>11940</c:v>
                </c:pt>
                <c:pt idx="361">
                  <c:v>11944</c:v>
                </c:pt>
                <c:pt idx="362">
                  <c:v>11948</c:v>
                </c:pt>
                <c:pt idx="363">
                  <c:v>11952</c:v>
                </c:pt>
                <c:pt idx="364">
                  <c:v>11956</c:v>
                </c:pt>
                <c:pt idx="365">
                  <c:v>11960</c:v>
                </c:pt>
                <c:pt idx="366">
                  <c:v>11964</c:v>
                </c:pt>
                <c:pt idx="367">
                  <c:v>11968</c:v>
                </c:pt>
                <c:pt idx="368">
                  <c:v>11972</c:v>
                </c:pt>
                <c:pt idx="369">
                  <c:v>11976</c:v>
                </c:pt>
                <c:pt idx="370">
                  <c:v>11980</c:v>
                </c:pt>
                <c:pt idx="371">
                  <c:v>11984</c:v>
                </c:pt>
                <c:pt idx="372">
                  <c:v>11988</c:v>
                </c:pt>
                <c:pt idx="373">
                  <c:v>11992</c:v>
                </c:pt>
                <c:pt idx="374">
                  <c:v>11996</c:v>
                </c:pt>
                <c:pt idx="375">
                  <c:v>12000</c:v>
                </c:pt>
                <c:pt idx="376">
                  <c:v>12004</c:v>
                </c:pt>
                <c:pt idx="377">
                  <c:v>12008</c:v>
                </c:pt>
                <c:pt idx="378">
                  <c:v>12012</c:v>
                </c:pt>
                <c:pt idx="379">
                  <c:v>12016</c:v>
                </c:pt>
                <c:pt idx="380">
                  <c:v>12020</c:v>
                </c:pt>
                <c:pt idx="381">
                  <c:v>12024</c:v>
                </c:pt>
                <c:pt idx="382">
                  <c:v>12028</c:v>
                </c:pt>
                <c:pt idx="383">
                  <c:v>12032</c:v>
                </c:pt>
                <c:pt idx="384">
                  <c:v>12036</c:v>
                </c:pt>
                <c:pt idx="385">
                  <c:v>12040</c:v>
                </c:pt>
                <c:pt idx="386">
                  <c:v>12044</c:v>
                </c:pt>
                <c:pt idx="387">
                  <c:v>12048</c:v>
                </c:pt>
                <c:pt idx="388">
                  <c:v>12052</c:v>
                </c:pt>
                <c:pt idx="389">
                  <c:v>12056</c:v>
                </c:pt>
                <c:pt idx="390">
                  <c:v>12060</c:v>
                </c:pt>
                <c:pt idx="391">
                  <c:v>12064</c:v>
                </c:pt>
                <c:pt idx="392">
                  <c:v>12068</c:v>
                </c:pt>
                <c:pt idx="393">
                  <c:v>12072</c:v>
                </c:pt>
                <c:pt idx="394">
                  <c:v>12076</c:v>
                </c:pt>
                <c:pt idx="395">
                  <c:v>12080</c:v>
                </c:pt>
                <c:pt idx="396">
                  <c:v>12084</c:v>
                </c:pt>
                <c:pt idx="397">
                  <c:v>12088</c:v>
                </c:pt>
                <c:pt idx="398">
                  <c:v>12092</c:v>
                </c:pt>
                <c:pt idx="399">
                  <c:v>12096</c:v>
                </c:pt>
                <c:pt idx="400">
                  <c:v>12100</c:v>
                </c:pt>
                <c:pt idx="401">
                  <c:v>12104</c:v>
                </c:pt>
                <c:pt idx="402">
                  <c:v>12108</c:v>
                </c:pt>
                <c:pt idx="403">
                  <c:v>12112</c:v>
                </c:pt>
                <c:pt idx="404">
                  <c:v>12116</c:v>
                </c:pt>
                <c:pt idx="405">
                  <c:v>12120</c:v>
                </c:pt>
                <c:pt idx="406">
                  <c:v>12124</c:v>
                </c:pt>
                <c:pt idx="407">
                  <c:v>12128</c:v>
                </c:pt>
                <c:pt idx="408">
                  <c:v>12132</c:v>
                </c:pt>
                <c:pt idx="409">
                  <c:v>12136</c:v>
                </c:pt>
                <c:pt idx="410">
                  <c:v>12140</c:v>
                </c:pt>
                <c:pt idx="411">
                  <c:v>12144</c:v>
                </c:pt>
                <c:pt idx="412">
                  <c:v>12148</c:v>
                </c:pt>
                <c:pt idx="413">
                  <c:v>12152</c:v>
                </c:pt>
                <c:pt idx="414">
                  <c:v>12156</c:v>
                </c:pt>
                <c:pt idx="415">
                  <c:v>12160</c:v>
                </c:pt>
                <c:pt idx="416">
                  <c:v>12164</c:v>
                </c:pt>
                <c:pt idx="417">
                  <c:v>12168</c:v>
                </c:pt>
                <c:pt idx="418">
                  <c:v>12172</c:v>
                </c:pt>
                <c:pt idx="419">
                  <c:v>12176</c:v>
                </c:pt>
                <c:pt idx="420">
                  <c:v>12180</c:v>
                </c:pt>
                <c:pt idx="421">
                  <c:v>12184</c:v>
                </c:pt>
                <c:pt idx="422">
                  <c:v>12188</c:v>
                </c:pt>
                <c:pt idx="423">
                  <c:v>12192</c:v>
                </c:pt>
                <c:pt idx="424">
                  <c:v>12196</c:v>
                </c:pt>
                <c:pt idx="425">
                  <c:v>12200</c:v>
                </c:pt>
                <c:pt idx="426">
                  <c:v>12204</c:v>
                </c:pt>
                <c:pt idx="427">
                  <c:v>12208</c:v>
                </c:pt>
                <c:pt idx="428">
                  <c:v>12212</c:v>
                </c:pt>
                <c:pt idx="429">
                  <c:v>12216</c:v>
                </c:pt>
                <c:pt idx="430">
                  <c:v>12220</c:v>
                </c:pt>
                <c:pt idx="431">
                  <c:v>12224</c:v>
                </c:pt>
                <c:pt idx="432">
                  <c:v>12228</c:v>
                </c:pt>
                <c:pt idx="433">
                  <c:v>12232</c:v>
                </c:pt>
                <c:pt idx="434">
                  <c:v>12236</c:v>
                </c:pt>
                <c:pt idx="435">
                  <c:v>12240</c:v>
                </c:pt>
                <c:pt idx="436">
                  <c:v>12244</c:v>
                </c:pt>
                <c:pt idx="437">
                  <c:v>12248</c:v>
                </c:pt>
                <c:pt idx="438">
                  <c:v>12252</c:v>
                </c:pt>
                <c:pt idx="439">
                  <c:v>12256</c:v>
                </c:pt>
                <c:pt idx="440">
                  <c:v>12260</c:v>
                </c:pt>
                <c:pt idx="441">
                  <c:v>12264</c:v>
                </c:pt>
                <c:pt idx="442">
                  <c:v>12268</c:v>
                </c:pt>
                <c:pt idx="443">
                  <c:v>12272</c:v>
                </c:pt>
                <c:pt idx="444">
                  <c:v>12276</c:v>
                </c:pt>
                <c:pt idx="445">
                  <c:v>12280</c:v>
                </c:pt>
                <c:pt idx="446">
                  <c:v>12284</c:v>
                </c:pt>
                <c:pt idx="447">
                  <c:v>12288</c:v>
                </c:pt>
                <c:pt idx="448">
                  <c:v>12292</c:v>
                </c:pt>
                <c:pt idx="449">
                  <c:v>12296</c:v>
                </c:pt>
                <c:pt idx="450">
                  <c:v>12300</c:v>
                </c:pt>
                <c:pt idx="451">
                  <c:v>12304</c:v>
                </c:pt>
                <c:pt idx="452">
                  <c:v>12308</c:v>
                </c:pt>
                <c:pt idx="453">
                  <c:v>12312</c:v>
                </c:pt>
                <c:pt idx="454">
                  <c:v>12316</c:v>
                </c:pt>
                <c:pt idx="455">
                  <c:v>12320</c:v>
                </c:pt>
                <c:pt idx="456">
                  <c:v>12324</c:v>
                </c:pt>
                <c:pt idx="457">
                  <c:v>12328</c:v>
                </c:pt>
                <c:pt idx="458">
                  <c:v>12332</c:v>
                </c:pt>
                <c:pt idx="459">
                  <c:v>12336</c:v>
                </c:pt>
                <c:pt idx="460">
                  <c:v>12340</c:v>
                </c:pt>
                <c:pt idx="461">
                  <c:v>12344</c:v>
                </c:pt>
                <c:pt idx="462">
                  <c:v>12348</c:v>
                </c:pt>
                <c:pt idx="463">
                  <c:v>12352</c:v>
                </c:pt>
                <c:pt idx="464">
                  <c:v>12356</c:v>
                </c:pt>
                <c:pt idx="465">
                  <c:v>12360</c:v>
                </c:pt>
                <c:pt idx="466">
                  <c:v>12364</c:v>
                </c:pt>
                <c:pt idx="467">
                  <c:v>12368</c:v>
                </c:pt>
                <c:pt idx="468">
                  <c:v>12372</c:v>
                </c:pt>
                <c:pt idx="469">
                  <c:v>12376</c:v>
                </c:pt>
                <c:pt idx="470">
                  <c:v>12380</c:v>
                </c:pt>
                <c:pt idx="471">
                  <c:v>12384</c:v>
                </c:pt>
                <c:pt idx="472">
                  <c:v>12388</c:v>
                </c:pt>
                <c:pt idx="473">
                  <c:v>12392</c:v>
                </c:pt>
                <c:pt idx="474">
                  <c:v>12396</c:v>
                </c:pt>
                <c:pt idx="475">
                  <c:v>12400</c:v>
                </c:pt>
                <c:pt idx="476">
                  <c:v>12404</c:v>
                </c:pt>
                <c:pt idx="477">
                  <c:v>12408</c:v>
                </c:pt>
                <c:pt idx="478">
                  <c:v>12412</c:v>
                </c:pt>
                <c:pt idx="479">
                  <c:v>12416</c:v>
                </c:pt>
                <c:pt idx="480">
                  <c:v>12420</c:v>
                </c:pt>
                <c:pt idx="481">
                  <c:v>12424</c:v>
                </c:pt>
                <c:pt idx="482">
                  <c:v>12428</c:v>
                </c:pt>
                <c:pt idx="483">
                  <c:v>12432</c:v>
                </c:pt>
                <c:pt idx="484">
                  <c:v>12436</c:v>
                </c:pt>
                <c:pt idx="485">
                  <c:v>12440</c:v>
                </c:pt>
                <c:pt idx="486">
                  <c:v>12444</c:v>
                </c:pt>
                <c:pt idx="487">
                  <c:v>12448</c:v>
                </c:pt>
                <c:pt idx="488">
                  <c:v>12452</c:v>
                </c:pt>
                <c:pt idx="489">
                  <c:v>12456</c:v>
                </c:pt>
                <c:pt idx="490">
                  <c:v>12460</c:v>
                </c:pt>
                <c:pt idx="491">
                  <c:v>12464</c:v>
                </c:pt>
                <c:pt idx="492">
                  <c:v>12468</c:v>
                </c:pt>
                <c:pt idx="493">
                  <c:v>12472</c:v>
                </c:pt>
                <c:pt idx="494">
                  <c:v>12476</c:v>
                </c:pt>
                <c:pt idx="495">
                  <c:v>12480</c:v>
                </c:pt>
                <c:pt idx="496">
                  <c:v>12484</c:v>
                </c:pt>
                <c:pt idx="497">
                  <c:v>12488</c:v>
                </c:pt>
                <c:pt idx="498">
                  <c:v>12492</c:v>
                </c:pt>
                <c:pt idx="499">
                  <c:v>12496</c:v>
                </c:pt>
                <c:pt idx="500">
                  <c:v>12500</c:v>
                </c:pt>
              </c:numCache>
            </c:numRef>
          </c:xVal>
          <c:yVal>
            <c:numRef>
              <c:f>'resolution &amp; coverage'!$K$35:$K$535</c:f>
              <c:numCache>
                <c:formatCode>General</c:formatCode>
                <c:ptCount val="501"/>
                <c:pt idx="0">
                  <c:v>1.4395550854078719E-8</c:v>
                </c:pt>
                <c:pt idx="1">
                  <c:v>1.6284812463170946E-8</c:v>
                </c:pt>
                <c:pt idx="2">
                  <c:v>1.8408641698826624E-8</c:v>
                </c:pt>
                <c:pt idx="3">
                  <c:v>2.0794344649312675E-8</c:v>
                </c:pt>
                <c:pt idx="4">
                  <c:v>2.3472169920409569E-8</c:v>
                </c:pt>
                <c:pt idx="5">
                  <c:v>2.6475596455396135E-8</c:v>
                </c:pt>
                <c:pt idx="6">
                  <c:v>2.9841646058299693E-8</c:v>
                </c:pt>
                <c:pt idx="7">
                  <c:v>3.3611222353437885E-8</c:v>
                </c:pt>
                <c:pt idx="8">
                  <c:v>3.7829477993889757E-8</c:v>
                </c:pt>
                <c:pt idx="9">
                  <c:v>4.2546212010142185E-8</c:v>
                </c:pt>
                <c:pt idx="10">
                  <c:v>4.781629926709291E-8</c:v>
                </c:pt>
                <c:pt idx="11">
                  <c:v>5.3700154072105705E-8</c:v>
                </c:pt>
                <c:pt idx="12">
                  <c:v>6.0264230048084793E-8</c:v>
                </c:pt>
                <c:pt idx="13">
                  <c:v>6.7581558452674048E-8</c:v>
                </c:pt>
                <c:pt idx="14">
                  <c:v>7.5732327186689954E-8</c:v>
                </c:pt>
                <c:pt idx="15">
                  <c:v>8.4804502790738559E-8</c:v>
                </c:pt>
                <c:pt idx="16">
                  <c:v>9.4894497777467751E-8</c:v>
                </c:pt>
                <c:pt idx="17">
                  <c:v>1.0610788568686228E-7</c:v>
                </c:pt>
                <c:pt idx="18">
                  <c:v>1.1856016628207755E-7</c:v>
                </c:pt>
                <c:pt idx="19">
                  <c:v>1.3237758332214581E-7</c:v>
                </c:pt>
                <c:pt idx="20">
                  <c:v>1.4769799735398623E-7</c:v>
                </c:pt>
                <c:pt idx="21">
                  <c:v>1.6467181595798023E-7</c:v>
                </c:pt>
                <c:pt idx="22">
                  <c:v>1.8346298385728406E-7</c:v>
                </c:pt>
                <c:pt idx="23">
                  <c:v>2.0425003525938591E-7</c:v>
                </c:pt>
                <c:pt idx="24">
                  <c:v>2.2722721073735806E-7</c:v>
                </c:pt>
                <c:pt idx="25">
                  <c:v>2.5260564087609454E-7</c:v>
                </c:pt>
                <c:pt idx="26">
                  <c:v>2.8061459880358098E-7</c:v>
                </c:pt>
                <c:pt idx="27">
                  <c:v>3.1150282359715211E-7</c:v>
                </c:pt>
                <c:pt idx="28">
                  <c:v>3.4553991639773615E-7</c:v>
                </c:pt>
                <c:pt idx="29">
                  <c:v>3.8301781087941242E-7</c:v>
                </c:pt>
                <c:pt idx="30">
                  <c:v>4.2425231950526092E-7</c:v>
                </c:pt>
                <c:pt idx="31">
                  <c:v>4.6958475675157646E-7</c:v>
                </c:pt>
                <c:pt idx="32">
                  <c:v>5.1938364019920077E-7</c:v>
                </c:pt>
                <c:pt idx="33">
                  <c:v>5.7404647007121476E-7</c:v>
                </c:pt>
                <c:pt idx="34">
                  <c:v>6.340015874387489E-7</c:v>
                </c:pt>
                <c:pt idx="35">
                  <c:v>6.9971011091974521E-7</c:v>
                </c:pt>
                <c:pt idx="36">
                  <c:v>7.7166795125744895E-7</c:v>
                </c:pt>
                <c:pt idx="37">
                  <c:v>8.5040790268516116E-7</c:v>
                </c:pt>
                <c:pt idx="38">
                  <c:v>9.3650180945994042E-7</c:v>
                </c:pt>
                <c:pt idx="39">
                  <c:v>1.0305628053798238E-6</c:v>
                </c:pt>
                <c:pt idx="40">
                  <c:v>1.1332476234858561E-6</c:v>
                </c:pt>
                <c:pt idx="41">
                  <c:v>1.2452589724915053E-6</c:v>
                </c:pt>
                <c:pt idx="42">
                  <c:v>1.3673479757777542E-6</c:v>
                </c:pt>
                <c:pt idx="43">
                  <c:v>1.5003166680424549E-6</c:v>
                </c:pt>
                <c:pt idx="44">
                  <c:v>1.6450205438982164E-6</c:v>
                </c:pt>
                <c:pt idx="45">
                  <c:v>1.80237115187486E-6</c:v>
                </c:pt>
                <c:pt idx="46">
                  <c:v>1.9733387264020648E-6</c:v>
                </c:pt>
                <c:pt idx="47">
                  <c:v>2.1589548494269885E-6</c:v>
                </c:pt>
                <c:pt idx="48">
                  <c:v>2.3603151323627003E-6</c:v>
                </c:pt>
                <c:pt idx="49">
                  <c:v>2.5785819080693218E-6</c:v>
                </c:pt>
                <c:pt idx="50">
                  <c:v>2.8149869215440353E-6</c:v>
                </c:pt>
                <c:pt idx="51">
                  <c:v>3.0708340069428821E-6</c:v>
                </c:pt>
                <c:pt idx="52">
                  <c:v>3.3475017374809055E-6</c:v>
                </c:pt>
                <c:pt idx="53">
                  <c:v>3.6464460336629438E-6</c:v>
                </c:pt>
                <c:pt idx="54">
                  <c:v>3.9692027141914501E-6</c:v>
                </c:pt>
                <c:pt idx="55">
                  <c:v>4.3173899727857213E-6</c:v>
                </c:pt>
                <c:pt idx="56">
                  <c:v>4.6927107630370003E-6</c:v>
                </c:pt>
                <c:pt idx="57">
                  <c:v>5.0969550723229552E-6</c:v>
                </c:pt>
                <c:pt idx="58">
                  <c:v>5.5320020647216014E-6</c:v>
                </c:pt>
                <c:pt idx="59">
                  <c:v>5.9998220718082344E-6</c:v>
                </c:pt>
                <c:pt idx="60">
                  <c:v>6.5024784091977254E-6</c:v>
                </c:pt>
                <c:pt idx="61">
                  <c:v>7.0421289957202356E-6</c:v>
                </c:pt>
                <c:pt idx="62">
                  <c:v>7.6210277512001038E-6</c:v>
                </c:pt>
                <c:pt idx="63">
                  <c:v>8.2415257479575946E-6</c:v>
                </c:pt>
                <c:pt idx="64">
                  <c:v>8.9060720903818555E-6</c:v>
                </c:pt>
                <c:pt idx="65">
                  <c:v>9.6172144962436474E-6</c:v>
                </c:pt>
                <c:pt idx="66">
                  <c:v>1.037759955283941E-5</c:v>
                </c:pt>
                <c:pt idx="67">
                  <c:v>1.1189972620597E-5</c:v>
                </c:pt>
                <c:pt idx="68">
                  <c:v>1.2057177356440323E-5</c:v>
                </c:pt>
                <c:pt idx="69">
                  <c:v>1.2982154829017071E-5</c:v>
                </c:pt>
                <c:pt idx="70">
                  <c:v>1.3967942197854542E-5</c:v>
                </c:pt>
                <c:pt idx="71">
                  <c:v>1.5017670928633943E-5</c:v>
                </c:pt>
                <c:pt idx="72">
                  <c:v>1.6134564517076817E-5</c:v>
                </c:pt>
                <c:pt idx="73">
                  <c:v>1.7321935694429306E-5</c:v>
                </c:pt>
                <c:pt idx="74">
                  <c:v>1.8583183088221777E-5</c:v>
                </c:pt>
                <c:pt idx="75">
                  <c:v>1.9921787312884454E-5</c:v>
                </c:pt>
                <c:pt idx="76">
                  <c:v>2.1341306465921791E-5</c:v>
                </c:pt>
                <c:pt idx="77">
                  <c:v>2.2845371006700224E-5</c:v>
                </c:pt>
                <c:pt idx="78">
                  <c:v>2.4437677996491618E-5</c:v>
                </c:pt>
                <c:pt idx="79">
                  <c:v>2.6121984680244917E-5</c:v>
                </c:pt>
                <c:pt idx="80">
                  <c:v>2.7902101392637248E-5</c:v>
                </c:pt>
                <c:pt idx="81">
                  <c:v>2.9781883773284771E-5</c:v>
                </c:pt>
                <c:pt idx="82">
                  <c:v>3.176522427857674E-5</c:v>
                </c:pt>
                <c:pt idx="83">
                  <c:v>3.3856042980430835E-5</c:v>
                </c:pt>
                <c:pt idx="84">
                  <c:v>3.6058277645356331E-5</c:v>
                </c:pt>
                <c:pt idx="85">
                  <c:v>3.837587309054507E-5</c:v>
                </c:pt>
                <c:pt idx="86">
                  <c:v>4.0812769817287276E-5</c:v>
                </c:pt>
                <c:pt idx="87">
                  <c:v>4.3372891925819075E-5</c:v>
                </c:pt>
                <c:pt idx="88">
                  <c:v>4.606013431974029E-5</c:v>
                </c:pt>
                <c:pt idx="89">
                  <c:v>4.8878349212386122E-5</c:v>
                </c:pt>
                <c:pt idx="90">
                  <c:v>5.183133195197311E-5</c:v>
                </c:pt>
                <c:pt idx="91">
                  <c:v>5.4922806186956379E-5</c:v>
                </c:pt>
                <c:pt idx="92">
                  <c:v>5.8156408397809138E-5</c:v>
                </c:pt>
                <c:pt idx="93">
                  <c:v>6.1535671826342983E-5</c:v>
                </c:pt>
                <c:pt idx="94">
                  <c:v>6.5064009838707769E-5</c:v>
                </c:pt>
                <c:pt idx="95">
                  <c:v>6.8744698763311622E-5</c:v>
                </c:pt>
                <c:pt idx="96">
                  <c:v>7.258086025005721E-5</c:v>
                </c:pt>
                <c:pt idx="97">
                  <c:v>7.6575443202470713E-5</c:v>
                </c:pt>
                <c:pt idx="98">
                  <c:v>8.0731205339464789E-5</c:v>
                </c:pt>
                <c:pt idx="99">
                  <c:v>8.5050694448600154E-5</c:v>
                </c:pt>
                <c:pt idx="100">
                  <c:v>8.9536229397746612E-5</c:v>
                </c:pt>
                <c:pt idx="101">
                  <c:v>9.4189880976959774E-5</c:v>
                </c:pt>
                <c:pt idx="102">
                  <c:v>9.9013452647145334E-5</c:v>
                </c:pt>
                <c:pt idx="103">
                  <c:v>1.040084612766334E-4</c:v>
                </c:pt>
                <c:pt idx="104">
                  <c:v>1.0917611795109491E-4</c:v>
                </c:pt>
                <c:pt idx="105">
                  <c:v>1.145173089462568E-4</c:v>
                </c:pt>
                <c:pt idx="106">
                  <c:v>1.2003257695656818E-4</c:v>
                </c:pt>
                <c:pt idx="107">
                  <c:v>1.2572210267630283E-4</c:v>
                </c:pt>
                <c:pt idx="108">
                  <c:v>1.3158568683250003E-4</c:v>
                </c:pt>
                <c:pt idx="109">
                  <c:v>1.3762273277162344E-4</c:v>
                </c:pt>
                <c:pt idx="110">
                  <c:v>1.4383222970380086E-4</c:v>
                </c:pt>
                <c:pt idx="111">
                  <c:v>1.5021273670997305E-4</c:v>
                </c:pt>
                <c:pt idx="112">
                  <c:v>1.5676236761818585E-4</c:v>
                </c:pt>
                <c:pt idx="113">
                  <c:v>1.6347877685557704E-4</c:v>
                </c:pt>
                <c:pt idx="114">
                  <c:v>1.703591463823087E-4</c:v>
                </c:pt>
                <c:pt idx="115">
                  <c:v>1.7740017381275233E-4</c:v>
                </c:pt>
                <c:pt idx="116">
                  <c:v>1.8459806182762232E-4</c:v>
                </c:pt>
                <c:pt idx="117">
                  <c:v>1.9194850897846368E-4</c:v>
                </c:pt>
                <c:pt idx="118">
                  <c:v>1.994467019829049E-4</c:v>
                </c:pt>
                <c:pt idx="119">
                  <c:v>2.0708730960539455E-4</c:v>
                </c:pt>
                <c:pt idx="120">
                  <c:v>2.1486447821372979E-4</c:v>
                </c:pt>
                <c:pt idx="121">
                  <c:v>2.2277182909656956E-4</c:v>
                </c:pt>
                <c:pt idx="122">
                  <c:v>2.3080245762130498E-4</c:v>
                </c:pt>
                <c:pt idx="123">
                  <c:v>2.389489343051453E-4</c:v>
                </c:pt>
                <c:pt idx="124">
                  <c:v>2.472033078650943E-4</c:v>
                </c:pt>
                <c:pt idx="125">
                  <c:v>2.5555711030464726E-4</c:v>
                </c:pt>
                <c:pt idx="126">
                  <c:v>2.6400136408658345E-4</c:v>
                </c:pt>
                <c:pt idx="127">
                  <c:v>2.7252659143216934E-4</c:v>
                </c:pt>
                <c:pt idx="128">
                  <c:v>2.8112282577749187E-4</c:v>
                </c:pt>
                <c:pt idx="129">
                  <c:v>2.8977962540753272E-4</c:v>
                </c:pt>
                <c:pt idx="130">
                  <c:v>2.98486089278032E-4</c:v>
                </c:pt>
                <c:pt idx="131">
                  <c:v>3.0723087502423408E-4</c:v>
                </c:pt>
                <c:pt idx="132">
                  <c:v>3.1600221914430732E-4</c:v>
                </c:pt>
                <c:pt idx="133">
                  <c:v>3.2478795933365575E-4</c:v>
                </c:pt>
                <c:pt idx="134">
                  <c:v>3.3357555893456813E-4</c:v>
                </c:pt>
                <c:pt idx="135">
                  <c:v>3.4235213345373014E-4</c:v>
                </c:pt>
                <c:pt idx="136">
                  <c:v>3.5110447908816251E-4</c:v>
                </c:pt>
                <c:pt idx="137">
                  <c:v>3.598191031881923E-4</c:v>
                </c:pt>
                <c:pt idx="138">
                  <c:v>3.6848225657421749E-4</c:v>
                </c:pt>
                <c:pt idx="139">
                  <c:v>3.7707996761235157E-4</c:v>
                </c:pt>
                <c:pt idx="140">
                  <c:v>3.8559807794262953E-4</c:v>
                </c:pt>
                <c:pt idx="141">
                  <c:v>3.9402227974239402E-4</c:v>
                </c:pt>
                <c:pt idx="142">
                  <c:v>4.0233815439684565E-4</c:v>
                </c:pt>
                <c:pt idx="143">
                  <c:v>4.1053121243861656E-4</c:v>
                </c:pt>
                <c:pt idx="144">
                  <c:v>4.1858693460868334E-4</c:v>
                </c:pt>
                <c:pt idx="145">
                  <c:v>4.2649081388206289E-4</c:v>
                </c:pt>
                <c:pt idx="146">
                  <c:v>4.3422839829359287E-4</c:v>
                </c:pt>
                <c:pt idx="147">
                  <c:v>4.4178533439176746E-4</c:v>
                </c:pt>
                <c:pt idx="148">
                  <c:v>4.4914741114213461E-4</c:v>
                </c:pt>
                <c:pt idx="149">
                  <c:v>4.5630060409623357E-4</c:v>
                </c:pt>
                <c:pt idx="150">
                  <c:v>4.6323111963750318E-4</c:v>
                </c:pt>
                <c:pt idx="151">
                  <c:v>4.6992543911208377E-4</c:v>
                </c:pt>
                <c:pt idx="152">
                  <c:v>4.7637036264999575E-4</c:v>
                </c:pt>
                <c:pt idx="153">
                  <c:v>4.8255305248085418E-4</c:v>
                </c:pt>
                <c:pt idx="154">
                  <c:v>4.8846107554808681E-4</c:v>
                </c:pt>
                <c:pt idx="155">
                  <c:v>4.9408244522658842E-4</c:v>
                </c:pt>
                <c:pt idx="156">
                  <c:v>4.9940566195087613E-4</c:v>
                </c:pt>
                <c:pt idx="157">
                  <c:v>5.0441975256410672E-4</c:v>
                </c:pt>
                <c:pt idx="158">
                  <c:v>5.0911430820278617E-4</c:v>
                </c:pt>
                <c:pt idx="159">
                  <c:v>5.1347952053760191E-4</c:v>
                </c:pt>
                <c:pt idx="160">
                  <c:v>5.1750621619755567E-4</c:v>
                </c:pt>
                <c:pt idx="161">
                  <c:v>5.2118588921239552E-4</c:v>
                </c:pt>
                <c:pt idx="162">
                  <c:v>5.2451073131723296E-4</c:v>
                </c:pt>
                <c:pt idx="163">
                  <c:v>5.2747365997312518E-4</c:v>
                </c:pt>
                <c:pt idx="164">
                  <c:v>5.3006834396823732E-4</c:v>
                </c:pt>
                <c:pt idx="165">
                  <c:v>5.3228922647593992E-4</c:v>
                </c:pt>
                <c:pt idx="166">
                  <c:v>5.3413154545873837E-4</c:v>
                </c:pt>
                <c:pt idx="167">
                  <c:v>5.355913513202321E-4</c:v>
                </c:pt>
                <c:pt idx="168">
                  <c:v>5.3666552172125189E-4</c:v>
                </c:pt>
                <c:pt idx="169">
                  <c:v>5.3735177349085615E-4</c:v>
                </c:pt>
                <c:pt idx="170">
                  <c:v>5.3764867157788071E-4</c:v>
                </c:pt>
                <c:pt idx="171">
                  <c:v>5.3755563500413456E-4</c:v>
                </c:pt>
                <c:pt idx="172">
                  <c:v>5.3707293979603069E-4</c:v>
                </c:pt>
                <c:pt idx="173">
                  <c:v>5.3620171888731462E-4</c:v>
                </c:pt>
                <c:pt idx="174">
                  <c:v>5.3494395900152052E-4</c:v>
                </c:pt>
                <c:pt idx="175">
                  <c:v>5.3330249453873802E-4</c:v>
                </c:pt>
                <c:pt idx="176">
                  <c:v>5.3128099850709523E-4</c:v>
                </c:pt>
                <c:pt idx="177">
                  <c:v>5.2888397055497478E-4</c:v>
                </c:pt>
                <c:pt idx="178">
                  <c:v>5.2611672217526499E-4</c:v>
                </c:pt>
                <c:pt idx="179">
                  <c:v>5.2298535916780716E-4</c:v>
                </c:pt>
                <c:pt idx="180">
                  <c:v>5.1949676146055546E-4</c:v>
                </c:pt>
                <c:pt idx="181">
                  <c:v>5.1565856040369936E-4</c:v>
                </c:pt>
                <c:pt idx="182">
                  <c:v>5.1147911366405301E-4</c:v>
                </c:pt>
                <c:pt idx="183">
                  <c:v>5.0696747785928392E-4</c:v>
                </c:pt>
                <c:pt idx="184">
                  <c:v>5.0213337908298016E-4</c:v>
                </c:pt>
                <c:pt idx="185">
                  <c:v>4.9698718148205546E-4</c:v>
                </c:pt>
                <c:pt idx="186">
                  <c:v>4.915398540575129E-4</c:v>
                </c:pt>
                <c:pt idx="187">
                  <c:v>4.8580293586807289E-4</c:v>
                </c:pt>
                <c:pt idx="188">
                  <c:v>4.7978849982356728E-4</c:v>
                </c:pt>
                <c:pt idx="189">
                  <c:v>4.7350911526127497E-4</c:v>
                </c:pt>
                <c:pt idx="190">
                  <c:v>4.6697780950348886E-4</c:v>
                </c:pt>
                <c:pt idx="191">
                  <c:v>4.6020802859853791E-4</c:v>
                </c:pt>
                <c:pt idx="192">
                  <c:v>4.5321359745022742E-4</c:v>
                </c:pt>
                <c:pt idx="193">
                  <c:v>4.4600867954218675E-4</c:v>
                </c:pt>
                <c:pt idx="194">
                  <c:v>4.3860773646394889E-4</c:v>
                </c:pt>
                <c:pt idx="195">
                  <c:v>4.3102548744471087E-4</c:v>
                </c:pt>
                <c:pt idx="196">
                  <c:v>4.2327686909868391E-4</c:v>
                </c:pt>
                <c:pt idx="197">
                  <c:v>4.1537699558272993E-4</c:v>
                </c:pt>
                <c:pt idx="198">
                  <c:v>4.0734111936265835E-4</c:v>
                </c:pt>
                <c:pt idx="199">
                  <c:v>3.9918459277913537E-4</c:v>
                </c:pt>
                <c:pt idx="200">
                  <c:v>3.9092283059769558E-4</c:v>
                </c:pt>
                <c:pt idx="201">
                  <c:v>3.8257127371988775E-4</c:v>
                </c:pt>
                <c:pt idx="202">
                  <c:v>3.7414535422418822E-4</c:v>
                </c:pt>
                <c:pt idx="203">
                  <c:v>3.65660461896033E-4</c:v>
                </c:pt>
                <c:pt idx="204">
                  <c:v>3.5713191239622244E-4</c:v>
                </c:pt>
                <c:pt idx="205">
                  <c:v>3.4857491720610137E-4</c:v>
                </c:pt>
                <c:pt idx="206">
                  <c:v>3.400045554763898E-4</c:v>
                </c:pt>
                <c:pt idx="207">
                  <c:v>3.3143574789439652E-4</c:v>
                </c:pt>
                <c:pt idx="208">
                  <c:v>3.2288323267167803E-4</c:v>
                </c:pt>
                <c:pt idx="209">
                  <c:v>3.1436154374107352E-4</c:v>
                </c:pt>
                <c:pt idx="210">
                  <c:v>3.0588499123853139E-4</c:v>
                </c:pt>
                <c:pt idx="211">
                  <c:v>2.9746764433132239E-4</c:v>
                </c:pt>
                <c:pt idx="212">
                  <c:v>2.8912331644018527E-4</c:v>
                </c:pt>
                <c:pt idx="213">
                  <c:v>2.8086555288874508E-4</c:v>
                </c:pt>
                <c:pt idx="214">
                  <c:v>2.7270762099925236E-4</c:v>
                </c:pt>
                <c:pt idx="215">
                  <c:v>2.6466250263939737E-4</c:v>
                </c:pt>
                <c:pt idx="216">
                  <c:v>2.5674288921071398E-4</c:v>
                </c:pt>
                <c:pt idx="217">
                  <c:v>2.4896117905497226E-4</c:v>
                </c:pt>
                <c:pt idx="218">
                  <c:v>2.4132947724104197E-4</c:v>
                </c:pt>
                <c:pt idx="219">
                  <c:v>2.338595976810362E-4</c:v>
                </c:pt>
                <c:pt idx="220">
                  <c:v>2.2656306751118999E-4</c:v>
                </c:pt>
                <c:pt idx="221">
                  <c:v>2.1945113365993163E-4</c:v>
                </c:pt>
                <c:pt idx="222">
                  <c:v>2.1253477151303123E-4</c:v>
                </c:pt>
                <c:pt idx="223">
                  <c:v>2.0582469557359955E-4</c:v>
                </c:pt>
                <c:pt idx="224">
                  <c:v>1.9933137200310792E-4</c:v>
                </c:pt>
                <c:pt idx="225">
                  <c:v>1.9306503291855124E-4</c:v>
                </c:pt>
                <c:pt idx="226">
                  <c:v>1.8703569231041147E-4</c:v>
                </c:pt>
                <c:pt idx="227">
                  <c:v>1.8125316343624461E-4</c:v>
                </c:pt>
                <c:pt idx="228">
                  <c:v>1.7572707753552795E-4</c:v>
                </c:pt>
                <c:pt idx="229">
                  <c:v>1.7046690370290602E-4</c:v>
                </c:pt>
                <c:pt idx="230">
                  <c:v>1.6548196974918613E-4</c:v>
                </c:pt>
                <c:pt idx="231">
                  <c:v>1.6078148387237514E-4</c:v>
                </c:pt>
                <c:pt idx="232">
                  <c:v>1.5637455695475353E-4</c:v>
                </c:pt>
                <c:pt idx="233">
                  <c:v>1.5227022529645232E-4</c:v>
                </c:pt>
                <c:pt idx="234">
                  <c:v>1.4847747359126627E-4</c:v>
                </c:pt>
                <c:pt idx="235">
                  <c:v>1.4500525794651246E-4</c:v>
                </c:pt>
                <c:pt idx="236">
                  <c:v>1.4186252874563517E-4</c:v>
                </c:pt>
                <c:pt idx="237">
                  <c:v>1.3905825314999658E-4</c:v>
                </c:pt>
                <c:pt idx="238">
                  <c:v>1.3660143703486896E-4</c:v>
                </c:pt>
                <c:pt idx="239">
                  <c:v>1.3450114615408984E-4</c:v>
                </c:pt>
                <c:pt idx="240">
                  <c:v>1.3276652632815129E-4</c:v>
                </c:pt>
                <c:pt idx="241">
                  <c:v>1.3140682245169072E-4</c:v>
                </c:pt>
                <c:pt idx="242">
                  <c:v>1.3043139611843512E-4</c:v>
                </c:pt>
                <c:pt idx="243">
                  <c:v>1.2984974166463714E-4</c:v>
                </c:pt>
                <c:pt idx="244">
                  <c:v>1.2967150043593413E-4</c:v>
                </c:pt>
                <c:pt idx="245">
                  <c:v>1.2990647308737282E-4</c:v>
                </c:pt>
                <c:pt idx="246">
                  <c:v>1.3056462973207647E-4</c:v>
                </c:pt>
                <c:pt idx="247">
                  <c:v>1.3165611776069162E-4</c:v>
                </c:pt>
                <c:pt idx="248">
                  <c:v>1.3319126716135283E-4</c:v>
                </c:pt>
                <c:pt idx="249">
                  <c:v>1.3518059317842949E-4</c:v>
                </c:pt>
                <c:pt idx="250">
                  <c:v>1.3763479615779847E-4</c:v>
                </c:pt>
                <c:pt idx="251">
                  <c:v>1.4056475843678829E-4</c:v>
                </c:pt>
                <c:pt idx="252">
                  <c:v>1.4398153814828909E-4</c:v>
                </c:pt>
                <c:pt idx="253">
                  <c:v>1.4789635982078871E-4</c:v>
                </c:pt>
                <c:pt idx="254">
                  <c:v>1.5232060166928959E-4</c:v>
                </c:pt>
                <c:pt idx="255">
                  <c:v>1.5726577948615419E-4</c:v>
                </c:pt>
                <c:pt idx="256">
                  <c:v>1.6274352705591177E-4</c:v>
                </c:pt>
                <c:pt idx="257">
                  <c:v>1.6876557303391109E-4</c:v>
                </c:pt>
                <c:pt idx="258">
                  <c:v>1.7534371424538954E-4</c:v>
                </c:pt>
                <c:pt idx="259">
                  <c:v>1.8248978537903257E-4</c:v>
                </c:pt>
                <c:pt idx="260">
                  <c:v>1.9021562506735785E-4</c:v>
                </c:pt>
                <c:pt idx="261">
                  <c:v>1.9853303836524995E-4</c:v>
                </c:pt>
                <c:pt idx="262">
                  <c:v>2.0745375565763506E-4</c:v>
                </c:pt>
                <c:pt idx="263">
                  <c:v>2.1698938804755641E-4</c:v>
                </c:pt>
                <c:pt idx="264">
                  <c:v>2.2715137929673829E-4</c:v>
                </c:pt>
                <c:pt idx="265">
                  <c:v>2.3795095441202371E-4</c:v>
                </c:pt>
                <c:pt idx="266">
                  <c:v>2.4939906499275979E-4</c:v>
                </c:pt>
                <c:pt idx="267">
                  <c:v>2.6150633147620673E-4</c:v>
                </c:pt>
                <c:pt idx="268">
                  <c:v>2.7428298244024275E-4</c:v>
                </c:pt>
                <c:pt idx="269">
                  <c:v>2.8773879114495516E-4</c:v>
                </c:pt>
                <c:pt idx="270">
                  <c:v>3.018830095170012E-4</c:v>
                </c:pt>
                <c:pt idx="271">
                  <c:v>3.1672429980280682E-4</c:v>
                </c:pt>
                <c:pt idx="272">
                  <c:v>3.3227066413858263E-4</c:v>
                </c:pt>
                <c:pt idx="273">
                  <c:v>3.4852937230669273E-4</c:v>
                </c:pt>
                <c:pt idx="274">
                  <c:v>3.6550688796891501E-4</c:v>
                </c:pt>
                <c:pt idx="275">
                  <c:v>3.8320879368750288E-4</c:v>
                </c:pt>
                <c:pt idx="276">
                  <c:v>4.0163971506448963E-4</c:v>
                </c:pt>
                <c:pt idx="277">
                  <c:v>4.2080324434827222E-4</c:v>
                </c:pt>
                <c:pt idx="278">
                  <c:v>4.4070186387397387E-4</c:v>
                </c:pt>
                <c:pt idx="279">
                  <c:v>4.6133686972029249E-4</c:v>
                </c:pt>
                <c:pt idx="280">
                  <c:v>4.8270829598032319E-4</c:v>
                </c:pt>
                <c:pt idx="281">
                  <c:v>5.0481484005704446E-4</c:v>
                </c:pt>
                <c:pt idx="282">
                  <c:v>5.2765378940564653E-4</c:v>
                </c:pt>
                <c:pt idx="283">
                  <c:v>5.512209501544775E-4</c:v>
                </c:pt>
                <c:pt idx="284">
                  <c:v>5.7551057804398496E-4</c:v>
                </c:pt>
                <c:pt idx="285">
                  <c:v>6.0051531212846373E-4</c:v>
                </c:pt>
                <c:pt idx="286">
                  <c:v>6.2622611168859264E-4</c:v>
                </c:pt>
                <c:pt idx="287">
                  <c:v>6.526321968035035E-4</c:v>
                </c:pt>
                <c:pt idx="288">
                  <c:v>6.797209930293961E-4</c:v>
                </c:pt>
                <c:pt idx="289">
                  <c:v>7.0747808062737402E-4</c:v>
                </c:pt>
                <c:pt idx="290">
                  <c:v>7.35887148776172E-4</c:v>
                </c:pt>
                <c:pt idx="291">
                  <c:v>7.6492995519567833E-4</c:v>
                </c:pt>
                <c:pt idx="292">
                  <c:v>7.9458629159461869E-4</c:v>
                </c:pt>
                <c:pt idx="293">
                  <c:v>8.2483395534037329E-4</c:v>
                </c:pt>
                <c:pt idx="294">
                  <c:v>8.5564872773070207E-4</c:v>
                </c:pt>
                <c:pt idx="295">
                  <c:v>8.8700435922608165E-4</c:v>
                </c:pt>
                <c:pt idx="296">
                  <c:v>9.1887256197752132E-4</c:v>
                </c:pt>
                <c:pt idx="297">
                  <c:v>9.5122300995808856E-4</c:v>
                </c:pt>
                <c:pt idx="298">
                  <c:v>9.8402334697708389E-4</c:v>
                </c:pt>
                <c:pt idx="299">
                  <c:v>1.0172392028238904E-3</c:v>
                </c:pt>
                <c:pt idx="300">
                  <c:v>1.0508342177541284E-3</c:v>
                </c:pt>
                <c:pt idx="301">
                  <c:v>1.0847700754940139E-3</c:v>
                </c:pt>
                <c:pt idx="302">
                  <c:v>1.1190065448998694E-3</c:v>
                </c:pt>
                <c:pt idx="303">
                  <c:v>1.1535015303687835E-3</c:v>
                </c:pt>
                <c:pt idx="304">
                  <c:v>1.1882111310536642E-3</c:v>
                </c:pt>
                <c:pt idx="305">
                  <c:v>1.2230897088915237E-3</c:v>
                </c:pt>
                <c:pt idx="306">
                  <c:v>1.2580899654081486E-3</c:v>
                </c:pt>
                <c:pt idx="307">
                  <c:v>1.2931630272154302E-3</c:v>
                </c:pt>
                <c:pt idx="308">
                  <c:v>1.3282585400699908E-3</c:v>
                </c:pt>
                <c:pt idx="309">
                  <c:v>1.3633247713135002E-3</c:v>
                </c:pt>
                <c:pt idx="310">
                  <c:v>1.398308720466608E-3</c:v>
                </c:pt>
                <c:pt idx="311">
                  <c:v>1.4331562377000095E-3</c:v>
                </c:pt>
                <c:pt idx="312">
                  <c:v>1.4678121498580942E-3</c:v>
                </c:pt>
                <c:pt idx="313">
                  <c:v>1.5022203936633013E-3</c:v>
                </c:pt>
                <c:pt idx="314">
                  <c:v>1.536324155682956E-3</c:v>
                </c:pt>
                <c:pt idx="315">
                  <c:v>1.570066018595388E-3</c:v>
                </c:pt>
                <c:pt idx="316">
                  <c:v>1.603388113248826E-3</c:v>
                </c:pt>
                <c:pt idx="317">
                  <c:v>1.6362322759652399E-3</c:v>
                </c:pt>
                <c:pt idx="318">
                  <c:v>1.6685402105023135E-3</c:v>
                </c:pt>
                <c:pt idx="319">
                  <c:v>1.700253654050324E-3</c:v>
                </c:pt>
                <c:pt idx="320">
                  <c:v>1.7313145466072411E-3</c:v>
                </c:pt>
                <c:pt idx="321">
                  <c:v>1.7616652030450505E-3</c:v>
                </c:pt>
                <c:pt idx="322">
                  <c:v>1.7912484871534563E-3</c:v>
                </c:pt>
                <c:pt idx="323">
                  <c:v>1.8200079869239627E-3</c:v>
                </c:pt>
                <c:pt idx="324">
                  <c:v>1.847888190318071E-3</c:v>
                </c:pt>
                <c:pt idx="325">
                  <c:v>1.8748346607481638E-3</c:v>
                </c:pt>
                <c:pt idx="326">
                  <c:v>1.9007942114887631E-3</c:v>
                </c:pt>
                <c:pt idx="327">
                  <c:v>1.9257150782293587E-3</c:v>
                </c:pt>
                <c:pt idx="328">
                  <c:v>1.9495470889780387E-3</c:v>
                </c:pt>
                <c:pt idx="329">
                  <c:v>1.9722418305277646E-3</c:v>
                </c:pt>
                <c:pt idx="330">
                  <c:v>1.9937528107044165E-3</c:v>
                </c:pt>
                <c:pt idx="331">
                  <c:v>2.0140356156276395E-3</c:v>
                </c:pt>
                <c:pt idx="332">
                  <c:v>2.0330480612320901E-3</c:v>
                </c:pt>
                <c:pt idx="333">
                  <c:v>2.0507503383178031E-3</c:v>
                </c:pt>
                <c:pt idx="334">
                  <c:v>2.0671051504240353E-3</c:v>
                </c:pt>
                <c:pt idx="335">
                  <c:v>2.0820778438509335E-3</c:v>
                </c:pt>
                <c:pt idx="336">
                  <c:v>2.0956365291875927E-3</c:v>
                </c:pt>
                <c:pt idx="337">
                  <c:v>2.107752193743301E-3</c:v>
                </c:pt>
                <c:pt idx="338">
                  <c:v>2.1183988043208392E-3</c:v>
                </c:pt>
                <c:pt idx="339">
                  <c:v>2.1275533998162915E-3</c:v>
                </c:pt>
                <c:pt idx="340">
                  <c:v>2.1351961731787628E-3</c:v>
                </c:pt>
                <c:pt idx="341">
                  <c:v>2.141310542315266E-3</c:v>
                </c:pt>
                <c:pt idx="342">
                  <c:v>2.1458832095806249E-3</c:v>
                </c:pt>
                <c:pt idx="343">
                  <c:v>2.1489042095491026E-3</c:v>
                </c:pt>
                <c:pt idx="344">
                  <c:v>2.1503669448233323E-3</c:v>
                </c:pt>
                <c:pt idx="345">
                  <c:v>2.1502682096965087E-3</c:v>
                </c:pt>
                <c:pt idx="346">
                  <c:v>2.1486082015454554E-3</c:v>
                </c:pt>
                <c:pt idx="347">
                  <c:v>2.1453905198945389E-3</c:v>
                </c:pt>
                <c:pt idx="348">
                  <c:v>2.1406221531532024E-3</c:v>
                </c:pt>
                <c:pt idx="349">
                  <c:v>2.1343134530926421E-3</c:v>
                </c:pt>
                <c:pt idx="350">
                  <c:v>2.1264780971894611E-3</c:v>
                </c:pt>
                <c:pt idx="351">
                  <c:v>2.1171330390255929E-3</c:v>
                </c:pt>
                <c:pt idx="352">
                  <c:v>2.1062984469940472E-3</c:v>
                </c:pt>
                <c:pt idx="353">
                  <c:v>2.0939976316185953E-3</c:v>
                </c:pt>
                <c:pt idx="354">
                  <c:v>2.0802569618521209E-3</c:v>
                </c:pt>
                <c:pt idx="355">
                  <c:v>2.0651057707725727E-3</c:v>
                </c:pt>
                <c:pt idx="356">
                  <c:v>2.0485762511469803E-3</c:v>
                </c:pt>
                <c:pt idx="357">
                  <c:v>2.0307033413824557E-3</c:v>
                </c:pt>
                <c:pt idx="358">
                  <c:v>2.0115246024282694E-3</c:v>
                </c:pt>
                <c:pt idx="359">
                  <c:v>1.9910800862346562E-3</c:v>
                </c:pt>
                <c:pt idx="360">
                  <c:v>1.9694121964116901E-3</c:v>
                </c:pt>
                <c:pt idx="361">
                  <c:v>1.9465655417652751E-3</c:v>
                </c:pt>
                <c:pt idx="362">
                  <c:v>1.9225867834166924E-3</c:v>
                </c:pt>
                <c:pt idx="363">
                  <c:v>1.8975244762372118E-3</c:v>
                </c:pt>
                <c:pt idx="364">
                  <c:v>1.8714289053498093E-3</c:v>
                </c:pt>
                <c:pt idx="365">
                  <c:v>1.8443519184660139E-3</c:v>
                </c:pt>
                <c:pt idx="366">
                  <c:v>1.8163467548372072E-3</c:v>
                </c:pt>
                <c:pt idx="367">
                  <c:v>1.7874678716064219E-3</c:v>
                </c:pt>
                <c:pt idx="368">
                  <c:v>1.7577707683487176E-3</c:v>
                </c:pt>
                <c:pt idx="369">
                  <c:v>1.7273118105857082E-3</c:v>
                </c:pt>
                <c:pt idx="370">
                  <c:v>1.6961480530528097E-3</c:v>
                </c:pt>
                <c:pt idx="371">
                  <c:v>1.6643370634863922E-3</c:v>
                </c:pt>
                <c:pt idx="372">
                  <c:v>1.6319367476824085E-3</c:v>
                </c:pt>
                <c:pt idx="373">
                  <c:v>1.59900517655841E-3</c:v>
                </c:pt>
                <c:pt idx="374">
                  <c:v>1.5656004159273252E-3</c:v>
                </c:pt>
                <c:pt idx="375">
                  <c:v>1.5317803596642248E-3</c:v>
                </c:pt>
                <c:pt idx="376">
                  <c:v>1.497602566916738E-3</c:v>
                </c:pt>
                <c:pt idx="377">
                  <c:v>1.4631241039761188E-3</c:v>
                </c:pt>
                <c:pt idx="378">
                  <c:v>1.4284013913894392E-3</c:v>
                </c:pt>
                <c:pt idx="379">
                  <c:v>1.3934900568543195E-3</c:v>
                </c:pt>
                <c:pt idx="380">
                  <c:v>1.3584447943963151E-3</c:v>
                </c:pt>
                <c:pt idx="381">
                  <c:v>1.323319230285843E-3</c:v>
                </c:pt>
                <c:pt idx="382">
                  <c:v>1.28816579610673E-3</c:v>
                </c:pt>
                <c:pt idx="383">
                  <c:v>1.2530356093423578E-3</c:v>
                </c:pt>
                <c:pt idx="384">
                  <c:v>1.2179783617983684E-3</c:v>
                </c:pt>
                <c:pt idx="385">
                  <c:v>1.1830422161332444E-3</c:v>
                </c:pt>
                <c:pt idx="386">
                  <c:v>1.1482737107201533E-3</c:v>
                </c:pt>
                <c:pt idx="387">
                  <c:v>1.1137176730155348E-3</c:v>
                </c:pt>
                <c:pt idx="388">
                  <c:v>1.0794171415623513E-3</c:v>
                </c:pt>
                <c:pt idx="389">
                  <c:v>1.0454132967089701E-3</c:v>
                </c:pt>
                <c:pt idx="390">
                  <c:v>1.0117454000786398E-3</c:v>
                </c:pt>
                <c:pt idx="391">
                  <c:v>9.7845074277967442E-4</c:v>
                </c:pt>
                <c:pt idx="392">
                  <c:v>9.4556460230305788E-4</c:v>
                </c:pt>
                <c:pt idx="393">
                  <c:v>9.1312020801245569E-4</c:v>
                </c:pt>
                <c:pt idx="394">
                  <c:v>8.8114871509177041E-4</c:v>
                </c:pt>
                <c:pt idx="395">
                  <c:v>8.4967918677761735E-4</c:v>
                </c:pt>
                <c:pt idx="396">
                  <c:v>8.187385846685801E-4</c:v>
                </c:pt>
                <c:pt idx="397">
                  <c:v>7.8835176687000398E-4</c:v>
                </c:pt>
                <c:pt idx="398">
                  <c:v>7.5854149370251436E-4</c:v>
                </c:pt>
                <c:pt idx="399">
                  <c:v>7.2932844067451262E-4</c:v>
                </c:pt>
                <c:pt idx="400">
                  <c:v>7.0073121839370103E-4</c:v>
                </c:pt>
                <c:pt idx="401">
                  <c:v>6.7276639907025795E-4</c:v>
                </c:pt>
                <c:pt idx="402">
                  <c:v>6.4544854924471543E-4</c:v>
                </c:pt>
                <c:pt idx="403">
                  <c:v>6.1879026835680296E-4</c:v>
                </c:pt>
                <c:pt idx="404">
                  <c:v>5.9280223275764521E-4</c:v>
                </c:pt>
                <c:pt idx="405">
                  <c:v>5.6749324475659365E-4</c:v>
                </c:pt>
                <c:pt idx="406">
                  <c:v>5.4287028628564307E-4</c:v>
                </c:pt>
                <c:pt idx="407">
                  <c:v>5.1893857675880297E-4</c:v>
                </c:pt>
                <c:pt idx="408">
                  <c:v>4.9570163470079992E-4</c:v>
                </c:pt>
                <c:pt idx="409">
                  <c:v>4.7316134271908574E-4</c:v>
                </c:pt>
                <c:pt idx="410">
                  <c:v>4.513180153951233E-4</c:v>
                </c:pt>
                <c:pt idx="411">
                  <c:v>4.3017046967526619E-4</c:v>
                </c:pt>
                <c:pt idx="412">
                  <c:v>4.0971609734806322E-4</c:v>
                </c:pt>
                <c:pt idx="413">
                  <c:v>3.8995093920338517E-4</c:v>
                </c:pt>
                <c:pt idx="414">
                  <c:v>3.7086976047924291E-4</c:v>
                </c:pt>
                <c:pt idx="415">
                  <c:v>3.5246612721436904E-4</c:v>
                </c:pt>
                <c:pt idx="416">
                  <c:v>3.3473248313843862E-4</c:v>
                </c:pt>
                <c:pt idx="417">
                  <c:v>3.1766022674700961E-4</c:v>
                </c:pt>
                <c:pt idx="418">
                  <c:v>3.0123978822473778E-4</c:v>
                </c:pt>
                <c:pt idx="419">
                  <c:v>2.8546070589797692E-4</c:v>
                </c:pt>
                <c:pt idx="420">
                  <c:v>2.7031170191635031E-4</c:v>
                </c:pt>
                <c:pt idx="421">
                  <c:v>2.5578075688211465E-4</c:v>
                </c:pt>
                <c:pt idx="422">
                  <c:v>2.4185518316597208E-4</c:v>
                </c:pt>
                <c:pt idx="423">
                  <c:v>2.2852169666825155E-4</c:v>
                </c:pt>
                <c:pt idx="424">
                  <c:v>2.1576648680493669E-4</c:v>
                </c:pt>
                <c:pt idx="425">
                  <c:v>2.0357528451872336E-4</c:v>
                </c:pt>
                <c:pt idx="426">
                  <c:v>1.9193342813597769E-4</c:v>
                </c:pt>
                <c:pt idx="427">
                  <c:v>1.8082592691104717E-4</c:v>
                </c:pt>
                <c:pt idx="428">
                  <c:v>1.7023752211968256E-4</c:v>
                </c:pt>
                <c:pt idx="429">
                  <c:v>1.6015274558329096E-4</c:v>
                </c:pt>
                <c:pt idx="430">
                  <c:v>1.5055597552520285E-4</c:v>
                </c:pt>
                <c:pt idx="431">
                  <c:v>1.4143148967905243E-4</c:v>
                </c:pt>
                <c:pt idx="432">
                  <c:v>1.3276351558761423E-4</c:v>
                </c:pt>
                <c:pt idx="433">
                  <c:v>1.2453627804795767E-4</c:v>
                </c:pt>
                <c:pt idx="434">
                  <c:v>1.1673404367549735E-4</c:v>
                </c:pt>
                <c:pt idx="435">
                  <c:v>1.093411625753737E-4</c:v>
                </c:pt>
                <c:pt idx="436">
                  <c:v>1.0234210712454895E-4</c:v>
                </c:pt>
                <c:pt idx="437">
                  <c:v>9.5721507882012271E-5</c:v>
                </c:pt>
                <c:pt idx="438">
                  <c:v>8.9464186657514284E-5</c:v>
                </c:pt>
                <c:pt idx="439">
                  <c:v>8.3555186781292861E-5</c:v>
                </c:pt>
                <c:pt idx="440">
                  <c:v>7.797980062827309E-5</c:v>
                </c:pt>
                <c:pt idx="441">
                  <c:v>7.2723594460241003E-5</c:v>
                </c:pt>
                <c:pt idx="442">
                  <c:v>6.777243065849247E-5</c:v>
                </c:pt>
                <c:pt idx="443">
                  <c:v>6.3112487427459792E-5</c:v>
                </c:pt>
                <c:pt idx="444">
                  <c:v>5.8730276056835555E-5</c:v>
                </c:pt>
                <c:pt idx="445">
                  <c:v>5.4612655835765264E-5</c:v>
                </c:pt>
                <c:pt idx="446">
                  <c:v>5.0746846717797294E-5</c:v>
                </c:pt>
                <c:pt idx="447">
                  <c:v>4.7120439839488944E-5</c:v>
                </c:pt>
                <c:pt idx="448">
                  <c:v>4.3721405998912858E-5</c:v>
                </c:pt>
                <c:pt idx="449">
                  <c:v>4.0538102202819027E-5</c:v>
                </c:pt>
                <c:pt idx="450">
                  <c:v>3.7559276392936618E-5</c:v>
                </c:pt>
                <c:pt idx="451">
                  <c:v>3.4774070462884824E-5</c:v>
                </c:pt>
                <c:pt idx="452">
                  <c:v>3.217202167745212E-5</c:v>
                </c:pt>
                <c:pt idx="453">
                  <c:v>2.9743062605649763E-5</c:v>
                </c:pt>
                <c:pt idx="454">
                  <c:v>2.7477519677992175E-5</c:v>
                </c:pt>
                <c:pt idx="455">
                  <c:v>2.5366110476958816E-5</c:v>
                </c:pt>
                <c:pt idx="456">
                  <c:v>2.3399939867597846E-5</c:v>
                </c:pt>
                <c:pt idx="457">
                  <c:v>2.1570495072789105E-5</c:v>
                </c:pt>
                <c:pt idx="458">
                  <c:v>1.9869639794846048E-5</c:v>
                </c:pt>
                <c:pt idx="459">
                  <c:v>1.8289607481947271E-5</c:v>
                </c:pt>
                <c:pt idx="460">
                  <c:v>1.6822993834397285E-5</c:v>
                </c:pt>
                <c:pt idx="461">
                  <c:v>1.5462748641969399E-5</c:v>
                </c:pt>
                <c:pt idx="462">
                  <c:v>1.4202167039621961E-5</c:v>
                </c:pt>
                <c:pt idx="463">
                  <c:v>1.3034880264747308E-5</c:v>
                </c:pt>
                <c:pt idx="464">
                  <c:v>1.1954845994848204E-5</c:v>
                </c:pt>
                <c:pt idx="465">
                  <c:v>1.0956338340177635E-5</c:v>
                </c:pt>
                <c:pt idx="466">
                  <c:v>1.0033937561459132E-5</c:v>
                </c:pt>
                <c:pt idx="467">
                  <c:v>9.1825195783593015E-6</c:v>
                </c:pt>
                <c:pt idx="468">
                  <c:v>8.3972453299412656E-6</c:v>
                </c:pt>
                <c:pt idx="469">
                  <c:v>7.673550043915379E-6</c:v>
                </c:pt>
                <c:pt idx="470">
                  <c:v>7.0071324671470622E-6</c:v>
                </c:pt>
                <c:pt idx="471">
                  <c:v>6.3939441056025802E-6</c:v>
                </c:pt>
                <c:pt idx="472">
                  <c:v>5.8301785177334412E-6</c:v>
                </c:pt>
                <c:pt idx="473">
                  <c:v>5.312260701234914E-6</c:v>
                </c:pt>
                <c:pt idx="474">
                  <c:v>4.8368366091810365E-6</c:v>
                </c:pt>
                <c:pt idx="475">
                  <c:v>4.4007628277492331E-6</c:v>
                </c:pt>
                <c:pt idx="476">
                  <c:v>4.0010964441135108E-6</c:v>
                </c:pt>
                <c:pt idx="477">
                  <c:v>3.6350851296160601E-6</c:v>
                </c:pt>
                <c:pt idx="478">
                  <c:v>3.3001574600281143E-6</c:v>
                </c:pt>
                <c:pt idx="479">
                  <c:v>2.993913491589314E-6</c:v>
                </c:pt>
                <c:pt idx="480">
                  <c:v>2.714115608572445E-6</c:v>
                </c:pt>
                <c:pt idx="481">
                  <c:v>2.4586796553602654E-6</c:v>
                </c:pt>
                <c:pt idx="482">
                  <c:v>2.2256663634431784E-6</c:v>
                </c:pt>
                <c:pt idx="483">
                  <c:v>2.0132730813500918E-6</c:v>
                </c:pt>
                <c:pt idx="484">
                  <c:v>1.8198258133079628E-6</c:v>
                </c:pt>
                <c:pt idx="485">
                  <c:v>1.6437715703850909E-6</c:v>
                </c:pt>
                <c:pt idx="486">
                  <c:v>1.4836710360055845E-6</c:v>
                </c:pt>
                <c:pt idx="487">
                  <c:v>1.3381915460221137E-6</c:v>
                </c:pt>
                <c:pt idx="488">
                  <c:v>1.2061003819963733E-6</c:v>
                </c:pt>
                <c:pt idx="489">
                  <c:v>1.0862583749549488E-6</c:v>
                </c:pt>
                <c:pt idx="490">
                  <c:v>9.7761381565614518E-7</c:v>
                </c:pt>
                <c:pt idx="491">
                  <c:v>8.7919666631396257E-7</c:v>
                </c:pt>
                <c:pt idx="492">
                  <c:v>7.9011306777120511E-7</c:v>
                </c:pt>
                <c:pt idx="493">
                  <c:v>7.0954013528751268E-7</c:v>
                </c:pt>
                <c:pt idx="494">
                  <c:v>6.367210354021481E-7</c:v>
                </c:pt>
                <c:pt idx="495">
                  <c:v>5.7096033573792687E-7</c:v>
                </c:pt>
                <c:pt idx="496">
                  <c:v>5.1161961912419877E-7</c:v>
                </c:pt>
                <c:pt idx="497">
                  <c:v>4.5811335302551248E-7</c:v>
                </c:pt>
                <c:pt idx="498">
                  <c:v>4.0990500496104674E-7</c:v>
                </c:pt>
                <c:pt idx="499">
                  <c:v>3.6650339438074786E-7</c:v>
                </c:pt>
                <c:pt idx="500">
                  <c:v>3.2745927132012901E-7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B76-4E04-9065-FBE2DC43C705}"/>
            </c:ext>
          </c:extLst>
        </c:ser>
        <c:ser>
          <c:idx val="3"/>
          <c:order val="3"/>
          <c:tx>
            <c:strRef>
              <c:f>'resolution &amp; coverage'!$N$34</c:f>
              <c:strCache>
                <c:ptCount val="1"/>
                <c:pt idx="0">
                  <c:v>1000 mm^2 LEGe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'resolution &amp; coverage'!$B$35:$B$535</c:f>
              <c:numCache>
                <c:formatCode>General</c:formatCode>
                <c:ptCount val="501"/>
                <c:pt idx="0">
                  <c:v>10500</c:v>
                </c:pt>
                <c:pt idx="1">
                  <c:v>10504</c:v>
                </c:pt>
                <c:pt idx="2">
                  <c:v>10508</c:v>
                </c:pt>
                <c:pt idx="3">
                  <c:v>10512</c:v>
                </c:pt>
                <c:pt idx="4">
                  <c:v>10516</c:v>
                </c:pt>
                <c:pt idx="5">
                  <c:v>10520</c:v>
                </c:pt>
                <c:pt idx="6">
                  <c:v>10524</c:v>
                </c:pt>
                <c:pt idx="7">
                  <c:v>10528</c:v>
                </c:pt>
                <c:pt idx="8">
                  <c:v>10532</c:v>
                </c:pt>
                <c:pt idx="9">
                  <c:v>10536</c:v>
                </c:pt>
                <c:pt idx="10">
                  <c:v>10540</c:v>
                </c:pt>
                <c:pt idx="11">
                  <c:v>10544</c:v>
                </c:pt>
                <c:pt idx="12">
                  <c:v>10548</c:v>
                </c:pt>
                <c:pt idx="13">
                  <c:v>10552</c:v>
                </c:pt>
                <c:pt idx="14">
                  <c:v>10556</c:v>
                </c:pt>
                <c:pt idx="15">
                  <c:v>10560</c:v>
                </c:pt>
                <c:pt idx="16">
                  <c:v>10564</c:v>
                </c:pt>
                <c:pt idx="17">
                  <c:v>10568</c:v>
                </c:pt>
                <c:pt idx="18">
                  <c:v>10572</c:v>
                </c:pt>
                <c:pt idx="19">
                  <c:v>10576</c:v>
                </c:pt>
                <c:pt idx="20">
                  <c:v>10580</c:v>
                </c:pt>
                <c:pt idx="21">
                  <c:v>10584</c:v>
                </c:pt>
                <c:pt idx="22">
                  <c:v>10588</c:v>
                </c:pt>
                <c:pt idx="23">
                  <c:v>10592</c:v>
                </c:pt>
                <c:pt idx="24">
                  <c:v>10596</c:v>
                </c:pt>
                <c:pt idx="25">
                  <c:v>10600</c:v>
                </c:pt>
                <c:pt idx="26">
                  <c:v>10604</c:v>
                </c:pt>
                <c:pt idx="27">
                  <c:v>10608</c:v>
                </c:pt>
                <c:pt idx="28">
                  <c:v>10612</c:v>
                </c:pt>
                <c:pt idx="29">
                  <c:v>10616</c:v>
                </c:pt>
                <c:pt idx="30">
                  <c:v>10620</c:v>
                </c:pt>
                <c:pt idx="31">
                  <c:v>10624</c:v>
                </c:pt>
                <c:pt idx="32">
                  <c:v>10628</c:v>
                </c:pt>
                <c:pt idx="33">
                  <c:v>10632</c:v>
                </c:pt>
                <c:pt idx="34">
                  <c:v>10636</c:v>
                </c:pt>
                <c:pt idx="35">
                  <c:v>10640</c:v>
                </c:pt>
                <c:pt idx="36">
                  <c:v>10644</c:v>
                </c:pt>
                <c:pt idx="37">
                  <c:v>10648</c:v>
                </c:pt>
                <c:pt idx="38">
                  <c:v>10652</c:v>
                </c:pt>
                <c:pt idx="39">
                  <c:v>10656</c:v>
                </c:pt>
                <c:pt idx="40">
                  <c:v>10660</c:v>
                </c:pt>
                <c:pt idx="41">
                  <c:v>10664</c:v>
                </c:pt>
                <c:pt idx="42">
                  <c:v>10668</c:v>
                </c:pt>
                <c:pt idx="43">
                  <c:v>10672</c:v>
                </c:pt>
                <c:pt idx="44">
                  <c:v>10676</c:v>
                </c:pt>
                <c:pt idx="45">
                  <c:v>10680</c:v>
                </c:pt>
                <c:pt idx="46">
                  <c:v>10684</c:v>
                </c:pt>
                <c:pt idx="47">
                  <c:v>10688</c:v>
                </c:pt>
                <c:pt idx="48">
                  <c:v>10692</c:v>
                </c:pt>
                <c:pt idx="49">
                  <c:v>10696</c:v>
                </c:pt>
                <c:pt idx="50">
                  <c:v>10700</c:v>
                </c:pt>
                <c:pt idx="51">
                  <c:v>10704</c:v>
                </c:pt>
                <c:pt idx="52">
                  <c:v>10708</c:v>
                </c:pt>
                <c:pt idx="53">
                  <c:v>10712</c:v>
                </c:pt>
                <c:pt idx="54">
                  <c:v>10716</c:v>
                </c:pt>
                <c:pt idx="55">
                  <c:v>10720</c:v>
                </c:pt>
                <c:pt idx="56">
                  <c:v>10724</c:v>
                </c:pt>
                <c:pt idx="57">
                  <c:v>10728</c:v>
                </c:pt>
                <c:pt idx="58">
                  <c:v>10732</c:v>
                </c:pt>
                <c:pt idx="59">
                  <c:v>10736</c:v>
                </c:pt>
                <c:pt idx="60">
                  <c:v>10740</c:v>
                </c:pt>
                <c:pt idx="61">
                  <c:v>10744</c:v>
                </c:pt>
                <c:pt idx="62">
                  <c:v>10748</c:v>
                </c:pt>
                <c:pt idx="63">
                  <c:v>10752</c:v>
                </c:pt>
                <c:pt idx="64">
                  <c:v>10756</c:v>
                </c:pt>
                <c:pt idx="65">
                  <c:v>10760</c:v>
                </c:pt>
                <c:pt idx="66">
                  <c:v>10764</c:v>
                </c:pt>
                <c:pt idx="67">
                  <c:v>10768</c:v>
                </c:pt>
                <c:pt idx="68">
                  <c:v>10772</c:v>
                </c:pt>
                <c:pt idx="69">
                  <c:v>10776</c:v>
                </c:pt>
                <c:pt idx="70">
                  <c:v>10780</c:v>
                </c:pt>
                <c:pt idx="71">
                  <c:v>10784</c:v>
                </c:pt>
                <c:pt idx="72">
                  <c:v>10788</c:v>
                </c:pt>
                <c:pt idx="73">
                  <c:v>10792</c:v>
                </c:pt>
                <c:pt idx="74">
                  <c:v>10796</c:v>
                </c:pt>
                <c:pt idx="75">
                  <c:v>10800</c:v>
                </c:pt>
                <c:pt idx="76">
                  <c:v>10804</c:v>
                </c:pt>
                <c:pt idx="77">
                  <c:v>10808</c:v>
                </c:pt>
                <c:pt idx="78">
                  <c:v>10812</c:v>
                </c:pt>
                <c:pt idx="79">
                  <c:v>10816</c:v>
                </c:pt>
                <c:pt idx="80">
                  <c:v>10820</c:v>
                </c:pt>
                <c:pt idx="81">
                  <c:v>10824</c:v>
                </c:pt>
                <c:pt idx="82">
                  <c:v>10828</c:v>
                </c:pt>
                <c:pt idx="83">
                  <c:v>10832</c:v>
                </c:pt>
                <c:pt idx="84">
                  <c:v>10836</c:v>
                </c:pt>
                <c:pt idx="85">
                  <c:v>10840</c:v>
                </c:pt>
                <c:pt idx="86">
                  <c:v>10844</c:v>
                </c:pt>
                <c:pt idx="87">
                  <c:v>10848</c:v>
                </c:pt>
                <c:pt idx="88">
                  <c:v>10852</c:v>
                </c:pt>
                <c:pt idx="89">
                  <c:v>10856</c:v>
                </c:pt>
                <c:pt idx="90">
                  <c:v>10860</c:v>
                </c:pt>
                <c:pt idx="91">
                  <c:v>10864</c:v>
                </c:pt>
                <c:pt idx="92">
                  <c:v>10868</c:v>
                </c:pt>
                <c:pt idx="93">
                  <c:v>10872</c:v>
                </c:pt>
                <c:pt idx="94">
                  <c:v>10876</c:v>
                </c:pt>
                <c:pt idx="95">
                  <c:v>10880</c:v>
                </c:pt>
                <c:pt idx="96">
                  <c:v>10884</c:v>
                </c:pt>
                <c:pt idx="97">
                  <c:v>10888</c:v>
                </c:pt>
                <c:pt idx="98">
                  <c:v>10892</c:v>
                </c:pt>
                <c:pt idx="99">
                  <c:v>10896</c:v>
                </c:pt>
                <c:pt idx="100">
                  <c:v>10900</c:v>
                </c:pt>
                <c:pt idx="101">
                  <c:v>10904</c:v>
                </c:pt>
                <c:pt idx="102">
                  <c:v>10908</c:v>
                </c:pt>
                <c:pt idx="103">
                  <c:v>10912</c:v>
                </c:pt>
                <c:pt idx="104">
                  <c:v>10916</c:v>
                </c:pt>
                <c:pt idx="105">
                  <c:v>10920</c:v>
                </c:pt>
                <c:pt idx="106">
                  <c:v>10924</c:v>
                </c:pt>
                <c:pt idx="107">
                  <c:v>10928</c:v>
                </c:pt>
                <c:pt idx="108">
                  <c:v>10932</c:v>
                </c:pt>
                <c:pt idx="109">
                  <c:v>10936</c:v>
                </c:pt>
                <c:pt idx="110">
                  <c:v>10940</c:v>
                </c:pt>
                <c:pt idx="111">
                  <c:v>10944</c:v>
                </c:pt>
                <c:pt idx="112">
                  <c:v>10948</c:v>
                </c:pt>
                <c:pt idx="113">
                  <c:v>10952</c:v>
                </c:pt>
                <c:pt idx="114">
                  <c:v>10956</c:v>
                </c:pt>
                <c:pt idx="115">
                  <c:v>10960</c:v>
                </c:pt>
                <c:pt idx="116">
                  <c:v>10964</c:v>
                </c:pt>
                <c:pt idx="117">
                  <c:v>10968</c:v>
                </c:pt>
                <c:pt idx="118">
                  <c:v>10972</c:v>
                </c:pt>
                <c:pt idx="119">
                  <c:v>10976</c:v>
                </c:pt>
                <c:pt idx="120">
                  <c:v>10980</c:v>
                </c:pt>
                <c:pt idx="121">
                  <c:v>10984</c:v>
                </c:pt>
                <c:pt idx="122">
                  <c:v>10988</c:v>
                </c:pt>
                <c:pt idx="123">
                  <c:v>10992</c:v>
                </c:pt>
                <c:pt idx="124">
                  <c:v>10996</c:v>
                </c:pt>
                <c:pt idx="125">
                  <c:v>11000</c:v>
                </c:pt>
                <c:pt idx="126">
                  <c:v>11004</c:v>
                </c:pt>
                <c:pt idx="127">
                  <c:v>11008</c:v>
                </c:pt>
                <c:pt idx="128">
                  <c:v>11012</c:v>
                </c:pt>
                <c:pt idx="129">
                  <c:v>11016</c:v>
                </c:pt>
                <c:pt idx="130">
                  <c:v>11020</c:v>
                </c:pt>
                <c:pt idx="131">
                  <c:v>11024</c:v>
                </c:pt>
                <c:pt idx="132">
                  <c:v>11028</c:v>
                </c:pt>
                <c:pt idx="133">
                  <c:v>11032</c:v>
                </c:pt>
                <c:pt idx="134">
                  <c:v>11036</c:v>
                </c:pt>
                <c:pt idx="135">
                  <c:v>11040</c:v>
                </c:pt>
                <c:pt idx="136">
                  <c:v>11044</c:v>
                </c:pt>
                <c:pt idx="137">
                  <c:v>11048</c:v>
                </c:pt>
                <c:pt idx="138">
                  <c:v>11052</c:v>
                </c:pt>
                <c:pt idx="139">
                  <c:v>11056</c:v>
                </c:pt>
                <c:pt idx="140">
                  <c:v>11060</c:v>
                </c:pt>
                <c:pt idx="141">
                  <c:v>11064</c:v>
                </c:pt>
                <c:pt idx="142">
                  <c:v>11068</c:v>
                </c:pt>
                <c:pt idx="143">
                  <c:v>11072</c:v>
                </c:pt>
                <c:pt idx="144">
                  <c:v>11076</c:v>
                </c:pt>
                <c:pt idx="145">
                  <c:v>11080</c:v>
                </c:pt>
                <c:pt idx="146">
                  <c:v>11084</c:v>
                </c:pt>
                <c:pt idx="147">
                  <c:v>11088</c:v>
                </c:pt>
                <c:pt idx="148">
                  <c:v>11092</c:v>
                </c:pt>
                <c:pt idx="149">
                  <c:v>11096</c:v>
                </c:pt>
                <c:pt idx="150">
                  <c:v>11100</c:v>
                </c:pt>
                <c:pt idx="151">
                  <c:v>11104</c:v>
                </c:pt>
                <c:pt idx="152">
                  <c:v>11108</c:v>
                </c:pt>
                <c:pt idx="153">
                  <c:v>11112</c:v>
                </c:pt>
                <c:pt idx="154">
                  <c:v>11116</c:v>
                </c:pt>
                <c:pt idx="155">
                  <c:v>11120</c:v>
                </c:pt>
                <c:pt idx="156">
                  <c:v>11124</c:v>
                </c:pt>
                <c:pt idx="157">
                  <c:v>11128</c:v>
                </c:pt>
                <c:pt idx="158">
                  <c:v>11132</c:v>
                </c:pt>
                <c:pt idx="159">
                  <c:v>11136</c:v>
                </c:pt>
                <c:pt idx="160">
                  <c:v>11140</c:v>
                </c:pt>
                <c:pt idx="161">
                  <c:v>11144</c:v>
                </c:pt>
                <c:pt idx="162">
                  <c:v>11148</c:v>
                </c:pt>
                <c:pt idx="163">
                  <c:v>11152</c:v>
                </c:pt>
                <c:pt idx="164">
                  <c:v>11156</c:v>
                </c:pt>
                <c:pt idx="165">
                  <c:v>11160</c:v>
                </c:pt>
                <c:pt idx="166">
                  <c:v>11164</c:v>
                </c:pt>
                <c:pt idx="167">
                  <c:v>11168</c:v>
                </c:pt>
                <c:pt idx="168">
                  <c:v>11172</c:v>
                </c:pt>
                <c:pt idx="169">
                  <c:v>11176</c:v>
                </c:pt>
                <c:pt idx="170">
                  <c:v>11180</c:v>
                </c:pt>
                <c:pt idx="171">
                  <c:v>11184</c:v>
                </c:pt>
                <c:pt idx="172">
                  <c:v>11188</c:v>
                </c:pt>
                <c:pt idx="173">
                  <c:v>11192</c:v>
                </c:pt>
                <c:pt idx="174">
                  <c:v>11196</c:v>
                </c:pt>
                <c:pt idx="175">
                  <c:v>11200</c:v>
                </c:pt>
                <c:pt idx="176">
                  <c:v>11204</c:v>
                </c:pt>
                <c:pt idx="177">
                  <c:v>11208</c:v>
                </c:pt>
                <c:pt idx="178">
                  <c:v>11212</c:v>
                </c:pt>
                <c:pt idx="179">
                  <c:v>11216</c:v>
                </c:pt>
                <c:pt idx="180">
                  <c:v>11220</c:v>
                </c:pt>
                <c:pt idx="181">
                  <c:v>11224</c:v>
                </c:pt>
                <c:pt idx="182">
                  <c:v>11228</c:v>
                </c:pt>
                <c:pt idx="183">
                  <c:v>11232</c:v>
                </c:pt>
                <c:pt idx="184">
                  <c:v>11236</c:v>
                </c:pt>
                <c:pt idx="185">
                  <c:v>11240</c:v>
                </c:pt>
                <c:pt idx="186">
                  <c:v>11244</c:v>
                </c:pt>
                <c:pt idx="187">
                  <c:v>11248</c:v>
                </c:pt>
                <c:pt idx="188">
                  <c:v>11252</c:v>
                </c:pt>
                <c:pt idx="189">
                  <c:v>11256</c:v>
                </c:pt>
                <c:pt idx="190">
                  <c:v>11260</c:v>
                </c:pt>
                <c:pt idx="191">
                  <c:v>11264</c:v>
                </c:pt>
                <c:pt idx="192">
                  <c:v>11268</c:v>
                </c:pt>
                <c:pt idx="193">
                  <c:v>11272</c:v>
                </c:pt>
                <c:pt idx="194">
                  <c:v>11276</c:v>
                </c:pt>
                <c:pt idx="195">
                  <c:v>11280</c:v>
                </c:pt>
                <c:pt idx="196">
                  <c:v>11284</c:v>
                </c:pt>
                <c:pt idx="197">
                  <c:v>11288</c:v>
                </c:pt>
                <c:pt idx="198">
                  <c:v>11292</c:v>
                </c:pt>
                <c:pt idx="199">
                  <c:v>11296</c:v>
                </c:pt>
                <c:pt idx="200">
                  <c:v>11300</c:v>
                </c:pt>
                <c:pt idx="201">
                  <c:v>11304</c:v>
                </c:pt>
                <c:pt idx="202">
                  <c:v>11308</c:v>
                </c:pt>
                <c:pt idx="203">
                  <c:v>11312</c:v>
                </c:pt>
                <c:pt idx="204">
                  <c:v>11316</c:v>
                </c:pt>
                <c:pt idx="205">
                  <c:v>11320</c:v>
                </c:pt>
                <c:pt idx="206">
                  <c:v>11324</c:v>
                </c:pt>
                <c:pt idx="207">
                  <c:v>11328</c:v>
                </c:pt>
                <c:pt idx="208">
                  <c:v>11332</c:v>
                </c:pt>
                <c:pt idx="209">
                  <c:v>11336</c:v>
                </c:pt>
                <c:pt idx="210">
                  <c:v>11340</c:v>
                </c:pt>
                <c:pt idx="211">
                  <c:v>11344</c:v>
                </c:pt>
                <c:pt idx="212">
                  <c:v>11348</c:v>
                </c:pt>
                <c:pt idx="213">
                  <c:v>11352</c:v>
                </c:pt>
                <c:pt idx="214">
                  <c:v>11356</c:v>
                </c:pt>
                <c:pt idx="215">
                  <c:v>11360</c:v>
                </c:pt>
                <c:pt idx="216">
                  <c:v>11364</c:v>
                </c:pt>
                <c:pt idx="217">
                  <c:v>11368</c:v>
                </c:pt>
                <c:pt idx="218">
                  <c:v>11372</c:v>
                </c:pt>
                <c:pt idx="219">
                  <c:v>11376</c:v>
                </c:pt>
                <c:pt idx="220">
                  <c:v>11380</c:v>
                </c:pt>
                <c:pt idx="221">
                  <c:v>11384</c:v>
                </c:pt>
                <c:pt idx="222">
                  <c:v>11388</c:v>
                </c:pt>
                <c:pt idx="223">
                  <c:v>11392</c:v>
                </c:pt>
                <c:pt idx="224">
                  <c:v>11396</c:v>
                </c:pt>
                <c:pt idx="225">
                  <c:v>11400</c:v>
                </c:pt>
                <c:pt idx="226">
                  <c:v>11404</c:v>
                </c:pt>
                <c:pt idx="227">
                  <c:v>11408</c:v>
                </c:pt>
                <c:pt idx="228">
                  <c:v>11412</c:v>
                </c:pt>
                <c:pt idx="229">
                  <c:v>11416</c:v>
                </c:pt>
                <c:pt idx="230">
                  <c:v>11420</c:v>
                </c:pt>
                <c:pt idx="231">
                  <c:v>11424</c:v>
                </c:pt>
                <c:pt idx="232">
                  <c:v>11428</c:v>
                </c:pt>
                <c:pt idx="233">
                  <c:v>11432</c:v>
                </c:pt>
                <c:pt idx="234">
                  <c:v>11436</c:v>
                </c:pt>
                <c:pt idx="235">
                  <c:v>11440</c:v>
                </c:pt>
                <c:pt idx="236">
                  <c:v>11444</c:v>
                </c:pt>
                <c:pt idx="237">
                  <c:v>11448</c:v>
                </c:pt>
                <c:pt idx="238">
                  <c:v>11452</c:v>
                </c:pt>
                <c:pt idx="239">
                  <c:v>11456</c:v>
                </c:pt>
                <c:pt idx="240">
                  <c:v>11460</c:v>
                </c:pt>
                <c:pt idx="241">
                  <c:v>11464</c:v>
                </c:pt>
                <c:pt idx="242">
                  <c:v>11468</c:v>
                </c:pt>
                <c:pt idx="243">
                  <c:v>11472</c:v>
                </c:pt>
                <c:pt idx="244">
                  <c:v>11476</c:v>
                </c:pt>
                <c:pt idx="245">
                  <c:v>11480</c:v>
                </c:pt>
                <c:pt idx="246">
                  <c:v>11484</c:v>
                </c:pt>
                <c:pt idx="247">
                  <c:v>11488</c:v>
                </c:pt>
                <c:pt idx="248">
                  <c:v>11492</c:v>
                </c:pt>
                <c:pt idx="249">
                  <c:v>11496</c:v>
                </c:pt>
                <c:pt idx="250">
                  <c:v>11500</c:v>
                </c:pt>
                <c:pt idx="251">
                  <c:v>11504</c:v>
                </c:pt>
                <c:pt idx="252">
                  <c:v>11508</c:v>
                </c:pt>
                <c:pt idx="253">
                  <c:v>11512</c:v>
                </c:pt>
                <c:pt idx="254">
                  <c:v>11516</c:v>
                </c:pt>
                <c:pt idx="255">
                  <c:v>11520</c:v>
                </c:pt>
                <c:pt idx="256">
                  <c:v>11524</c:v>
                </c:pt>
                <c:pt idx="257">
                  <c:v>11528</c:v>
                </c:pt>
                <c:pt idx="258">
                  <c:v>11532</c:v>
                </c:pt>
                <c:pt idx="259">
                  <c:v>11536</c:v>
                </c:pt>
                <c:pt idx="260">
                  <c:v>11540</c:v>
                </c:pt>
                <c:pt idx="261">
                  <c:v>11544</c:v>
                </c:pt>
                <c:pt idx="262">
                  <c:v>11548</c:v>
                </c:pt>
                <c:pt idx="263">
                  <c:v>11552</c:v>
                </c:pt>
                <c:pt idx="264">
                  <c:v>11556</c:v>
                </c:pt>
                <c:pt idx="265">
                  <c:v>11560</c:v>
                </c:pt>
                <c:pt idx="266">
                  <c:v>11564</c:v>
                </c:pt>
                <c:pt idx="267">
                  <c:v>11568</c:v>
                </c:pt>
                <c:pt idx="268">
                  <c:v>11572</c:v>
                </c:pt>
                <c:pt idx="269">
                  <c:v>11576</c:v>
                </c:pt>
                <c:pt idx="270">
                  <c:v>11580</c:v>
                </c:pt>
                <c:pt idx="271">
                  <c:v>11584</c:v>
                </c:pt>
                <c:pt idx="272">
                  <c:v>11588</c:v>
                </c:pt>
                <c:pt idx="273">
                  <c:v>11592</c:v>
                </c:pt>
                <c:pt idx="274">
                  <c:v>11596</c:v>
                </c:pt>
                <c:pt idx="275">
                  <c:v>11600</c:v>
                </c:pt>
                <c:pt idx="276">
                  <c:v>11604</c:v>
                </c:pt>
                <c:pt idx="277">
                  <c:v>11608</c:v>
                </c:pt>
                <c:pt idx="278">
                  <c:v>11612</c:v>
                </c:pt>
                <c:pt idx="279">
                  <c:v>11616</c:v>
                </c:pt>
                <c:pt idx="280">
                  <c:v>11620</c:v>
                </c:pt>
                <c:pt idx="281">
                  <c:v>11624</c:v>
                </c:pt>
                <c:pt idx="282">
                  <c:v>11628</c:v>
                </c:pt>
                <c:pt idx="283">
                  <c:v>11632</c:v>
                </c:pt>
                <c:pt idx="284">
                  <c:v>11636</c:v>
                </c:pt>
                <c:pt idx="285">
                  <c:v>11640</c:v>
                </c:pt>
                <c:pt idx="286">
                  <c:v>11644</c:v>
                </c:pt>
                <c:pt idx="287">
                  <c:v>11648</c:v>
                </c:pt>
                <c:pt idx="288">
                  <c:v>11652</c:v>
                </c:pt>
                <c:pt idx="289">
                  <c:v>11656</c:v>
                </c:pt>
                <c:pt idx="290">
                  <c:v>11660</c:v>
                </c:pt>
                <c:pt idx="291">
                  <c:v>11664</c:v>
                </c:pt>
                <c:pt idx="292">
                  <c:v>11668</c:v>
                </c:pt>
                <c:pt idx="293">
                  <c:v>11672</c:v>
                </c:pt>
                <c:pt idx="294">
                  <c:v>11676</c:v>
                </c:pt>
                <c:pt idx="295">
                  <c:v>11680</c:v>
                </c:pt>
                <c:pt idx="296">
                  <c:v>11684</c:v>
                </c:pt>
                <c:pt idx="297">
                  <c:v>11688</c:v>
                </c:pt>
                <c:pt idx="298">
                  <c:v>11692</c:v>
                </c:pt>
                <c:pt idx="299">
                  <c:v>11696</c:v>
                </c:pt>
                <c:pt idx="300">
                  <c:v>11700</c:v>
                </c:pt>
                <c:pt idx="301">
                  <c:v>11704</c:v>
                </c:pt>
                <c:pt idx="302">
                  <c:v>11708</c:v>
                </c:pt>
                <c:pt idx="303">
                  <c:v>11712</c:v>
                </c:pt>
                <c:pt idx="304">
                  <c:v>11716</c:v>
                </c:pt>
                <c:pt idx="305">
                  <c:v>11720</c:v>
                </c:pt>
                <c:pt idx="306">
                  <c:v>11724</c:v>
                </c:pt>
                <c:pt idx="307">
                  <c:v>11728</c:v>
                </c:pt>
                <c:pt idx="308">
                  <c:v>11732</c:v>
                </c:pt>
                <c:pt idx="309">
                  <c:v>11736</c:v>
                </c:pt>
                <c:pt idx="310">
                  <c:v>11740</c:v>
                </c:pt>
                <c:pt idx="311">
                  <c:v>11744</c:v>
                </c:pt>
                <c:pt idx="312">
                  <c:v>11748</c:v>
                </c:pt>
                <c:pt idx="313">
                  <c:v>11752</c:v>
                </c:pt>
                <c:pt idx="314">
                  <c:v>11756</c:v>
                </c:pt>
                <c:pt idx="315">
                  <c:v>11760</c:v>
                </c:pt>
                <c:pt idx="316">
                  <c:v>11764</c:v>
                </c:pt>
                <c:pt idx="317">
                  <c:v>11768</c:v>
                </c:pt>
                <c:pt idx="318">
                  <c:v>11772</c:v>
                </c:pt>
                <c:pt idx="319">
                  <c:v>11776</c:v>
                </c:pt>
                <c:pt idx="320">
                  <c:v>11780</c:v>
                </c:pt>
                <c:pt idx="321">
                  <c:v>11784</c:v>
                </c:pt>
                <c:pt idx="322">
                  <c:v>11788</c:v>
                </c:pt>
                <c:pt idx="323">
                  <c:v>11792</c:v>
                </c:pt>
                <c:pt idx="324">
                  <c:v>11796</c:v>
                </c:pt>
                <c:pt idx="325">
                  <c:v>11800</c:v>
                </c:pt>
                <c:pt idx="326">
                  <c:v>11804</c:v>
                </c:pt>
                <c:pt idx="327">
                  <c:v>11808</c:v>
                </c:pt>
                <c:pt idx="328">
                  <c:v>11812</c:v>
                </c:pt>
                <c:pt idx="329">
                  <c:v>11816</c:v>
                </c:pt>
                <c:pt idx="330">
                  <c:v>11820</c:v>
                </c:pt>
                <c:pt idx="331">
                  <c:v>11824</c:v>
                </c:pt>
                <c:pt idx="332">
                  <c:v>11828</c:v>
                </c:pt>
                <c:pt idx="333">
                  <c:v>11832</c:v>
                </c:pt>
                <c:pt idx="334">
                  <c:v>11836</c:v>
                </c:pt>
                <c:pt idx="335">
                  <c:v>11840</c:v>
                </c:pt>
                <c:pt idx="336">
                  <c:v>11844</c:v>
                </c:pt>
                <c:pt idx="337">
                  <c:v>11848</c:v>
                </c:pt>
                <c:pt idx="338">
                  <c:v>11852</c:v>
                </c:pt>
                <c:pt idx="339">
                  <c:v>11856</c:v>
                </c:pt>
                <c:pt idx="340">
                  <c:v>11860</c:v>
                </c:pt>
                <c:pt idx="341">
                  <c:v>11864</c:v>
                </c:pt>
                <c:pt idx="342">
                  <c:v>11868</c:v>
                </c:pt>
                <c:pt idx="343">
                  <c:v>11872</c:v>
                </c:pt>
                <c:pt idx="344">
                  <c:v>11876</c:v>
                </c:pt>
                <c:pt idx="345">
                  <c:v>11880</c:v>
                </c:pt>
                <c:pt idx="346">
                  <c:v>11884</c:v>
                </c:pt>
                <c:pt idx="347">
                  <c:v>11888</c:v>
                </c:pt>
                <c:pt idx="348">
                  <c:v>11892</c:v>
                </c:pt>
                <c:pt idx="349">
                  <c:v>11896</c:v>
                </c:pt>
                <c:pt idx="350">
                  <c:v>11900</c:v>
                </c:pt>
                <c:pt idx="351">
                  <c:v>11904</c:v>
                </c:pt>
                <c:pt idx="352">
                  <c:v>11908</c:v>
                </c:pt>
                <c:pt idx="353">
                  <c:v>11912</c:v>
                </c:pt>
                <c:pt idx="354">
                  <c:v>11916</c:v>
                </c:pt>
                <c:pt idx="355">
                  <c:v>11920</c:v>
                </c:pt>
                <c:pt idx="356">
                  <c:v>11924</c:v>
                </c:pt>
                <c:pt idx="357">
                  <c:v>11928</c:v>
                </c:pt>
                <c:pt idx="358">
                  <c:v>11932</c:v>
                </c:pt>
                <c:pt idx="359">
                  <c:v>11936</c:v>
                </c:pt>
                <c:pt idx="360">
                  <c:v>11940</c:v>
                </c:pt>
                <c:pt idx="361">
                  <c:v>11944</c:v>
                </c:pt>
                <c:pt idx="362">
                  <c:v>11948</c:v>
                </c:pt>
                <c:pt idx="363">
                  <c:v>11952</c:v>
                </c:pt>
                <c:pt idx="364">
                  <c:v>11956</c:v>
                </c:pt>
                <c:pt idx="365">
                  <c:v>11960</c:v>
                </c:pt>
                <c:pt idx="366">
                  <c:v>11964</c:v>
                </c:pt>
                <c:pt idx="367">
                  <c:v>11968</c:v>
                </c:pt>
                <c:pt idx="368">
                  <c:v>11972</c:v>
                </c:pt>
                <c:pt idx="369">
                  <c:v>11976</c:v>
                </c:pt>
                <c:pt idx="370">
                  <c:v>11980</c:v>
                </c:pt>
                <c:pt idx="371">
                  <c:v>11984</c:v>
                </c:pt>
                <c:pt idx="372">
                  <c:v>11988</c:v>
                </c:pt>
                <c:pt idx="373">
                  <c:v>11992</c:v>
                </c:pt>
                <c:pt idx="374">
                  <c:v>11996</c:v>
                </c:pt>
                <c:pt idx="375">
                  <c:v>12000</c:v>
                </c:pt>
                <c:pt idx="376">
                  <c:v>12004</c:v>
                </c:pt>
                <c:pt idx="377">
                  <c:v>12008</c:v>
                </c:pt>
                <c:pt idx="378">
                  <c:v>12012</c:v>
                </c:pt>
                <c:pt idx="379">
                  <c:v>12016</c:v>
                </c:pt>
                <c:pt idx="380">
                  <c:v>12020</c:v>
                </c:pt>
                <c:pt idx="381">
                  <c:v>12024</c:v>
                </c:pt>
                <c:pt idx="382">
                  <c:v>12028</c:v>
                </c:pt>
                <c:pt idx="383">
                  <c:v>12032</c:v>
                </c:pt>
                <c:pt idx="384">
                  <c:v>12036</c:v>
                </c:pt>
                <c:pt idx="385">
                  <c:v>12040</c:v>
                </c:pt>
                <c:pt idx="386">
                  <c:v>12044</c:v>
                </c:pt>
                <c:pt idx="387">
                  <c:v>12048</c:v>
                </c:pt>
                <c:pt idx="388">
                  <c:v>12052</c:v>
                </c:pt>
                <c:pt idx="389">
                  <c:v>12056</c:v>
                </c:pt>
                <c:pt idx="390">
                  <c:v>12060</c:v>
                </c:pt>
                <c:pt idx="391">
                  <c:v>12064</c:v>
                </c:pt>
                <c:pt idx="392">
                  <c:v>12068</c:v>
                </c:pt>
                <c:pt idx="393">
                  <c:v>12072</c:v>
                </c:pt>
                <c:pt idx="394">
                  <c:v>12076</c:v>
                </c:pt>
                <c:pt idx="395">
                  <c:v>12080</c:v>
                </c:pt>
                <c:pt idx="396">
                  <c:v>12084</c:v>
                </c:pt>
                <c:pt idx="397">
                  <c:v>12088</c:v>
                </c:pt>
                <c:pt idx="398">
                  <c:v>12092</c:v>
                </c:pt>
                <c:pt idx="399">
                  <c:v>12096</c:v>
                </c:pt>
                <c:pt idx="400">
                  <c:v>12100</c:v>
                </c:pt>
                <c:pt idx="401">
                  <c:v>12104</c:v>
                </c:pt>
                <c:pt idx="402">
                  <c:v>12108</c:v>
                </c:pt>
                <c:pt idx="403">
                  <c:v>12112</c:v>
                </c:pt>
                <c:pt idx="404">
                  <c:v>12116</c:v>
                </c:pt>
                <c:pt idx="405">
                  <c:v>12120</c:v>
                </c:pt>
                <c:pt idx="406">
                  <c:v>12124</c:v>
                </c:pt>
                <c:pt idx="407">
                  <c:v>12128</c:v>
                </c:pt>
                <c:pt idx="408">
                  <c:v>12132</c:v>
                </c:pt>
                <c:pt idx="409">
                  <c:v>12136</c:v>
                </c:pt>
                <c:pt idx="410">
                  <c:v>12140</c:v>
                </c:pt>
                <c:pt idx="411">
                  <c:v>12144</c:v>
                </c:pt>
                <c:pt idx="412">
                  <c:v>12148</c:v>
                </c:pt>
                <c:pt idx="413">
                  <c:v>12152</c:v>
                </c:pt>
                <c:pt idx="414">
                  <c:v>12156</c:v>
                </c:pt>
                <c:pt idx="415">
                  <c:v>12160</c:v>
                </c:pt>
                <c:pt idx="416">
                  <c:v>12164</c:v>
                </c:pt>
                <c:pt idx="417">
                  <c:v>12168</c:v>
                </c:pt>
                <c:pt idx="418">
                  <c:v>12172</c:v>
                </c:pt>
                <c:pt idx="419">
                  <c:v>12176</c:v>
                </c:pt>
                <c:pt idx="420">
                  <c:v>12180</c:v>
                </c:pt>
                <c:pt idx="421">
                  <c:v>12184</c:v>
                </c:pt>
                <c:pt idx="422">
                  <c:v>12188</c:v>
                </c:pt>
                <c:pt idx="423">
                  <c:v>12192</c:v>
                </c:pt>
                <c:pt idx="424">
                  <c:v>12196</c:v>
                </c:pt>
                <c:pt idx="425">
                  <c:v>12200</c:v>
                </c:pt>
                <c:pt idx="426">
                  <c:v>12204</c:v>
                </c:pt>
                <c:pt idx="427">
                  <c:v>12208</c:v>
                </c:pt>
                <c:pt idx="428">
                  <c:v>12212</c:v>
                </c:pt>
                <c:pt idx="429">
                  <c:v>12216</c:v>
                </c:pt>
                <c:pt idx="430">
                  <c:v>12220</c:v>
                </c:pt>
                <c:pt idx="431">
                  <c:v>12224</c:v>
                </c:pt>
                <c:pt idx="432">
                  <c:v>12228</c:v>
                </c:pt>
                <c:pt idx="433">
                  <c:v>12232</c:v>
                </c:pt>
                <c:pt idx="434">
                  <c:v>12236</c:v>
                </c:pt>
                <c:pt idx="435">
                  <c:v>12240</c:v>
                </c:pt>
                <c:pt idx="436">
                  <c:v>12244</c:v>
                </c:pt>
                <c:pt idx="437">
                  <c:v>12248</c:v>
                </c:pt>
                <c:pt idx="438">
                  <c:v>12252</c:v>
                </c:pt>
                <c:pt idx="439">
                  <c:v>12256</c:v>
                </c:pt>
                <c:pt idx="440">
                  <c:v>12260</c:v>
                </c:pt>
                <c:pt idx="441">
                  <c:v>12264</c:v>
                </c:pt>
                <c:pt idx="442">
                  <c:v>12268</c:v>
                </c:pt>
                <c:pt idx="443">
                  <c:v>12272</c:v>
                </c:pt>
                <c:pt idx="444">
                  <c:v>12276</c:v>
                </c:pt>
                <c:pt idx="445">
                  <c:v>12280</c:v>
                </c:pt>
                <c:pt idx="446">
                  <c:v>12284</c:v>
                </c:pt>
                <c:pt idx="447">
                  <c:v>12288</c:v>
                </c:pt>
                <c:pt idx="448">
                  <c:v>12292</c:v>
                </c:pt>
                <c:pt idx="449">
                  <c:v>12296</c:v>
                </c:pt>
                <c:pt idx="450">
                  <c:v>12300</c:v>
                </c:pt>
                <c:pt idx="451">
                  <c:v>12304</c:v>
                </c:pt>
                <c:pt idx="452">
                  <c:v>12308</c:v>
                </c:pt>
                <c:pt idx="453">
                  <c:v>12312</c:v>
                </c:pt>
                <c:pt idx="454">
                  <c:v>12316</c:v>
                </c:pt>
                <c:pt idx="455">
                  <c:v>12320</c:v>
                </c:pt>
                <c:pt idx="456">
                  <c:v>12324</c:v>
                </c:pt>
                <c:pt idx="457">
                  <c:v>12328</c:v>
                </c:pt>
                <c:pt idx="458">
                  <c:v>12332</c:v>
                </c:pt>
                <c:pt idx="459">
                  <c:v>12336</c:v>
                </c:pt>
                <c:pt idx="460">
                  <c:v>12340</c:v>
                </c:pt>
                <c:pt idx="461">
                  <c:v>12344</c:v>
                </c:pt>
                <c:pt idx="462">
                  <c:v>12348</c:v>
                </c:pt>
                <c:pt idx="463">
                  <c:v>12352</c:v>
                </c:pt>
                <c:pt idx="464">
                  <c:v>12356</c:v>
                </c:pt>
                <c:pt idx="465">
                  <c:v>12360</c:v>
                </c:pt>
                <c:pt idx="466">
                  <c:v>12364</c:v>
                </c:pt>
                <c:pt idx="467">
                  <c:v>12368</c:v>
                </c:pt>
                <c:pt idx="468">
                  <c:v>12372</c:v>
                </c:pt>
                <c:pt idx="469">
                  <c:v>12376</c:v>
                </c:pt>
                <c:pt idx="470">
                  <c:v>12380</c:v>
                </c:pt>
                <c:pt idx="471">
                  <c:v>12384</c:v>
                </c:pt>
                <c:pt idx="472">
                  <c:v>12388</c:v>
                </c:pt>
                <c:pt idx="473">
                  <c:v>12392</c:v>
                </c:pt>
                <c:pt idx="474">
                  <c:v>12396</c:v>
                </c:pt>
                <c:pt idx="475">
                  <c:v>12400</c:v>
                </c:pt>
                <c:pt idx="476">
                  <c:v>12404</c:v>
                </c:pt>
                <c:pt idx="477">
                  <c:v>12408</c:v>
                </c:pt>
                <c:pt idx="478">
                  <c:v>12412</c:v>
                </c:pt>
                <c:pt idx="479">
                  <c:v>12416</c:v>
                </c:pt>
                <c:pt idx="480">
                  <c:v>12420</c:v>
                </c:pt>
                <c:pt idx="481">
                  <c:v>12424</c:v>
                </c:pt>
                <c:pt idx="482">
                  <c:v>12428</c:v>
                </c:pt>
                <c:pt idx="483">
                  <c:v>12432</c:v>
                </c:pt>
                <c:pt idx="484">
                  <c:v>12436</c:v>
                </c:pt>
                <c:pt idx="485">
                  <c:v>12440</c:v>
                </c:pt>
                <c:pt idx="486">
                  <c:v>12444</c:v>
                </c:pt>
                <c:pt idx="487">
                  <c:v>12448</c:v>
                </c:pt>
                <c:pt idx="488">
                  <c:v>12452</c:v>
                </c:pt>
                <c:pt idx="489">
                  <c:v>12456</c:v>
                </c:pt>
                <c:pt idx="490">
                  <c:v>12460</c:v>
                </c:pt>
                <c:pt idx="491">
                  <c:v>12464</c:v>
                </c:pt>
                <c:pt idx="492">
                  <c:v>12468</c:v>
                </c:pt>
                <c:pt idx="493">
                  <c:v>12472</c:v>
                </c:pt>
                <c:pt idx="494">
                  <c:v>12476</c:v>
                </c:pt>
                <c:pt idx="495">
                  <c:v>12480</c:v>
                </c:pt>
                <c:pt idx="496">
                  <c:v>12484</c:v>
                </c:pt>
                <c:pt idx="497">
                  <c:v>12488</c:v>
                </c:pt>
                <c:pt idx="498">
                  <c:v>12492</c:v>
                </c:pt>
                <c:pt idx="499">
                  <c:v>12496</c:v>
                </c:pt>
                <c:pt idx="500">
                  <c:v>12500</c:v>
                </c:pt>
              </c:numCache>
            </c:numRef>
          </c:xVal>
          <c:yVal>
            <c:numRef>
              <c:f>'resolution &amp; coverage'!$N$35:$N$535</c:f>
              <c:numCache>
                <c:formatCode>General</c:formatCode>
                <c:ptCount val="501"/>
                <c:pt idx="0">
                  <c:v>2.9931206918665434E-7</c:v>
                </c:pt>
                <c:pt idx="1">
                  <c:v>3.2607299755383024E-7</c:v>
                </c:pt>
                <c:pt idx="2">
                  <c:v>3.5504741259389861E-7</c:v>
                </c:pt>
                <c:pt idx="3">
                  <c:v>3.8640147696616625E-7</c:v>
                </c:pt>
                <c:pt idx="4">
                  <c:v>4.2031231320865519E-7</c:v>
                </c:pt>
                <c:pt idx="5">
                  <c:v>4.5696859859953738E-7</c:v>
                </c:pt>
                <c:pt idx="6">
                  <c:v>4.9657118197984327E-7</c:v>
                </c:pt>
                <c:pt idx="7">
                  <c:v>5.3933372251757133E-7</c:v>
                </c:pt>
                <c:pt idx="8">
                  <c:v>5.8548335031077088E-7</c:v>
                </c:pt>
                <c:pt idx="9">
                  <c:v>6.3526134863795616E-7</c:v>
                </c:pt>
                <c:pt idx="10">
                  <c:v>6.8892385756793265E-7</c:v>
                </c:pt>
                <c:pt idx="11">
                  <c:v>7.4674259853792471E-7</c:v>
                </c:pt>
                <c:pt idx="12">
                  <c:v>8.0900561939834875E-7</c:v>
                </c:pt>
                <c:pt idx="13">
                  <c:v>8.7601805930490595E-7</c:v>
                </c:pt>
                <c:pt idx="14">
                  <c:v>9.4810293271352184E-7</c:v>
                </c:pt>
                <c:pt idx="15">
                  <c:v>1.0256019316012575E-6</c:v>
                </c:pt>
                <c:pt idx="16">
                  <c:v>1.108876244896465E-6</c:v>
                </c:pt>
                <c:pt idx="17">
                  <c:v>1.1983073939543764E-6</c:v>
                </c:pt>
                <c:pt idx="18">
                  <c:v>1.2942980827599419E-6</c:v>
                </c:pt>
                <c:pt idx="19">
                  <c:v>1.3972730613783592E-6</c:v>
                </c:pt>
                <c:pt idx="20">
                  <c:v>1.507680001005363E-6</c:v>
                </c:pt>
                <c:pt idx="21">
                  <c:v>1.6259903787944479E-6</c:v>
                </c:pt>
                <c:pt idx="22">
                  <c:v>1.7527003704567581E-6</c:v>
                </c:pt>
                <c:pt idx="23">
                  <c:v>1.8883317484421253E-6</c:v>
                </c:pt>
                <c:pt idx="24">
                  <c:v>2.0334327833166339E-6</c:v>
                </c:pt>
                <c:pt idx="25">
                  <c:v>2.1885791457540907E-6</c:v>
                </c:pt>
                <c:pt idx="26">
                  <c:v>2.3543748063558794E-6</c:v>
                </c:pt>
                <c:pt idx="27">
                  <c:v>2.5314529303070977E-6</c:v>
                </c:pt>
                <c:pt idx="28">
                  <c:v>2.7204767636665088E-6</c:v>
                </c:pt>
                <c:pt idx="29">
                  <c:v>2.922140507875373E-6</c:v>
                </c:pt>
                <c:pt idx="30">
                  <c:v>3.1371701788553426E-6</c:v>
                </c:pt>
                <c:pt idx="31">
                  <c:v>3.3663244468503641E-6</c:v>
                </c:pt>
                <c:pt idx="32">
                  <c:v>3.6103954529517527E-6</c:v>
                </c:pt>
                <c:pt idx="33">
                  <c:v>3.8702095980312904E-6</c:v>
                </c:pt>
                <c:pt idx="34">
                  <c:v>4.1466282995945414E-6</c:v>
                </c:pt>
                <c:pt idx="35">
                  <c:v>4.4405487118575779E-6</c:v>
                </c:pt>
                <c:pt idx="36">
                  <c:v>4.7529044041453959E-6</c:v>
                </c:pt>
                <c:pt idx="37">
                  <c:v>5.0846659925114911E-6</c:v>
                </c:pt>
                <c:pt idx="38">
                  <c:v>5.4368417192858368E-6</c:v>
                </c:pt>
                <c:pt idx="39">
                  <c:v>5.8104779750755604E-6</c:v>
                </c:pt>
                <c:pt idx="40">
                  <c:v>6.2066597575685893E-6</c:v>
                </c:pt>
                <c:pt idx="41">
                  <c:v>6.6265110613291038E-6</c:v>
                </c:pt>
                <c:pt idx="42">
                  <c:v>7.0711951926241503E-6</c:v>
                </c:pt>
                <c:pt idx="43">
                  <c:v>7.5419150031868852E-6</c:v>
                </c:pt>
                <c:pt idx="44">
                  <c:v>8.0399130367033806E-6</c:v>
                </c:pt>
                <c:pt idx="45">
                  <c:v>8.5664715817101331E-6</c:v>
                </c:pt>
                <c:pt idx="46">
                  <c:v>9.1229126245085658E-6</c:v>
                </c:pt>
                <c:pt idx="47">
                  <c:v>9.710597695643455E-6</c:v>
                </c:pt>
                <c:pt idx="48">
                  <c:v>1.0330927603456179E-5</c:v>
                </c:pt>
                <c:pt idx="49">
                  <c:v>1.0985342048211433E-5</c:v>
                </c:pt>
                <c:pt idx="50">
                  <c:v>1.1675319110311198E-5</c:v>
                </c:pt>
                <c:pt idx="51">
                  <c:v>1.2402374606151697E-5</c:v>
                </c:pt>
                <c:pt idx="52">
                  <c:v>1.3168061305251738E-5</c:v>
                </c:pt>
                <c:pt idx="53">
                  <c:v>1.3973968002383137E-5</c:v>
                </c:pt>
                <c:pt idx="54">
                  <c:v>1.4821718438570653E-5</c:v>
                </c:pt>
                <c:pt idx="55">
                  <c:v>1.5712970064997098E-5</c:v>
                </c:pt>
                <c:pt idx="56">
                  <c:v>1.6649412644055708E-5</c:v>
                </c:pt>
                <c:pt idx="57">
                  <c:v>1.7632766682031629E-5</c:v>
                </c:pt>
                <c:pt idx="58">
                  <c:v>1.8664781688174614E-5</c:v>
                </c:pt>
                <c:pt idx="59">
                  <c:v>1.9747234255241367E-5</c:v>
                </c:pt>
                <c:pt idx="60">
                  <c:v>2.0881925956943715E-5</c:v>
                </c:pt>
                <c:pt idx="61">
                  <c:v>2.2070681058134497E-5</c:v>
                </c:pt>
                <c:pt idx="62">
                  <c:v>2.3315344034001668E-5</c:v>
                </c:pt>
                <c:pt idx="63">
                  <c:v>2.4617776895017849E-5</c:v>
                </c:pt>
                <c:pt idx="64">
                  <c:v>2.5979856314913238E-5</c:v>
                </c:pt>
                <c:pt idx="65">
                  <c:v>2.740347055949812E-5</c:v>
                </c:pt>
                <c:pt idx="66">
                  <c:v>2.8890516214763677E-5</c:v>
                </c:pt>
                <c:pt idx="67">
                  <c:v>3.0442894713328566E-5</c:v>
                </c:pt>
                <c:pt idx="68">
                  <c:v>3.206250865898084E-5</c:v>
                </c:pt>
                <c:pt idx="69">
                  <c:v>3.3751257949780943E-5</c:v>
                </c:pt>
                <c:pt idx="70">
                  <c:v>3.5511035700949141E-5</c:v>
                </c:pt>
                <c:pt idx="71">
                  <c:v>3.7343723969549449E-5</c:v>
                </c:pt>
                <c:pt idx="72">
                  <c:v>3.925118928380933E-5</c:v>
                </c:pt>
                <c:pt idx="73">
                  <c:v>4.1235277980768098E-5</c:v>
                </c:pt>
                <c:pt idx="74">
                  <c:v>4.3297811356835947E-5</c:v>
                </c:pt>
                <c:pt idx="75">
                  <c:v>4.5440580636754835E-5</c:v>
                </c:pt>
                <c:pt idx="76">
                  <c:v>4.7665341767392421E-5</c:v>
                </c:pt>
                <c:pt idx="77">
                  <c:v>4.9973810043754686E-5</c:v>
                </c:pt>
                <c:pt idx="78">
                  <c:v>5.2367654575580291E-5</c:v>
                </c:pt>
                <c:pt idx="79">
                  <c:v>5.484849260386576E-5</c:v>
                </c:pt>
                <c:pt idx="80">
                  <c:v>5.7417883677671933E-5</c:v>
                </c:pt>
                <c:pt idx="81">
                  <c:v>6.0077323702563161E-5</c:v>
                </c:pt>
                <c:pt idx="82">
                  <c:v>6.2828238873039041E-5</c:v>
                </c:pt>
                <c:pt idx="83">
                  <c:v>6.5671979502317988E-5</c:v>
                </c:pt>
                <c:pt idx="84">
                  <c:v>6.8609813763828735E-5</c:v>
                </c:pt>
                <c:pt idx="85">
                  <c:v>7.1642921359744321E-5</c:v>
                </c:pt>
                <c:pt idx="86">
                  <c:v>7.4772387132857803E-5</c:v>
                </c:pt>
                <c:pt idx="87">
                  <c:v>7.799919463903717E-5</c:v>
                </c:pt>
                <c:pt idx="88">
                  <c:v>8.1324219698408116E-5</c:v>
                </c:pt>
                <c:pt idx="89">
                  <c:v>8.474822394428908E-5</c:v>
                </c:pt>
                <c:pt idx="90">
                  <c:v>8.8271848389738936E-5</c:v>
                </c:pt>
                <c:pt idx="91">
                  <c:v>9.1895607032368951E-5</c:v>
                </c:pt>
                <c:pt idx="92">
                  <c:v>9.5619880518809714E-5</c:v>
                </c:pt>
                <c:pt idx="93">
                  <c:v>9.9444909890907118E-5</c:v>
                </c:pt>
                <c:pt idx="94">
                  <c:v>1.0337079043634161E-4</c:v>
                </c:pt>
                <c:pt idx="95">
                  <c:v>1.0739746566691838E-4</c:v>
                </c:pt>
                <c:pt idx="96">
                  <c:v>1.1152472144825728E-4</c:v>
                </c:pt>
                <c:pt idx="97">
                  <c:v>1.1575218030501101E-4</c:v>
                </c:pt>
                <c:pt idx="98">
                  <c:v>1.2007929592606333E-4</c:v>
                </c:pt>
                <c:pt idx="99">
                  <c:v>1.2450534789438695E-4</c:v>
                </c:pt>
                <c:pt idx="100">
                  <c:v>1.290294366663827E-4</c:v>
                </c:pt>
                <c:pt idx="101">
                  <c:v>1.3365047882556435E-4</c:v>
                </c:pt>
                <c:pt idx="102">
                  <c:v>1.3836720263539785E-4</c:v>
                </c:pt>
                <c:pt idx="103">
                  <c:v>1.431781439159426E-4</c:v>
                </c:pt>
                <c:pt idx="104">
                  <c:v>1.4808164226867682E-4</c:v>
                </c:pt>
                <c:pt idx="105">
                  <c:v>1.5307583767351597E-4</c:v>
                </c:pt>
                <c:pt idx="106">
                  <c:v>1.5815866748154395E-4</c:v>
                </c:pt>
                <c:pt idx="107">
                  <c:v>1.6332786382638063E-4</c:v>
                </c:pt>
                <c:pt idx="108">
                  <c:v>1.6858095147639771E-4</c:v>
                </c:pt>
                <c:pt idx="109">
                  <c:v>1.7391524614916609E-4</c:v>
                </c:pt>
                <c:pt idx="110">
                  <c:v>1.7932785330858049E-4</c:v>
                </c:pt>
                <c:pt idx="111">
                  <c:v>1.8481566746405236E-4</c:v>
                </c:pt>
                <c:pt idx="112">
                  <c:v>1.9037537198999553E-4</c:v>
                </c:pt>
                <c:pt idx="113">
                  <c:v>1.9600343948255526E-4</c:v>
                </c:pt>
                <c:pt idx="114">
                  <c:v>2.0169613266914532E-4</c:v>
                </c:pt>
                <c:pt idx="115">
                  <c:v>2.0744950588487128E-4</c:v>
                </c:pt>
                <c:pt idx="116">
                  <c:v>2.1325940712832819E-4</c:v>
                </c:pt>
                <c:pt idx="117">
                  <c:v>2.1912148070757541E-4</c:v>
                </c:pt>
                <c:pt idx="118">
                  <c:v>2.2503117048531474E-4</c:v>
                </c:pt>
                <c:pt idx="119">
                  <c:v>2.309837237304361E-4</c:v>
                </c:pt>
                <c:pt idx="120">
                  <c:v>2.3697419558115103E-4</c:v>
                </c:pt>
                <c:pt idx="121">
                  <c:v>2.4299745412292257E-4</c:v>
                </c:pt>
                <c:pt idx="122">
                  <c:v>2.4904818608231853E-4</c:v>
                </c:pt>
                <c:pt idx="123">
                  <c:v>2.5512090313577765E-4</c:v>
                </c:pt>
                <c:pt idx="124">
                  <c:v>2.6120994883009586E-4</c:v>
                </c:pt>
                <c:pt idx="125">
                  <c:v>2.6730950610920925E-4</c:v>
                </c:pt>
                <c:pt idx="126">
                  <c:v>2.7341360543959984E-4</c:v>
                </c:pt>
                <c:pt idx="127">
                  <c:v>2.7951613352436913E-4</c:v>
                </c:pt>
                <c:pt idx="128">
                  <c:v>2.8561084259374044E-4</c:v>
                </c:pt>
                <c:pt idx="129">
                  <c:v>2.9169136025746086E-4</c:v>
                </c:pt>
                <c:pt idx="130">
                  <c:v>2.977511999022991E-4</c:v>
                </c:pt>
                <c:pt idx="131">
                  <c:v>3.0378377161557836E-4</c:v>
                </c:pt>
                <c:pt idx="132">
                  <c:v>3.0978239361346001E-4</c:v>
                </c:pt>
                <c:pt idx="133">
                  <c:v>3.1574030415051381E-4</c:v>
                </c:pt>
                <c:pt idx="134">
                  <c:v>3.216506738849855E-4</c:v>
                </c:pt>
                <c:pt idx="135">
                  <c:v>3.2750661867211037E-4</c:v>
                </c:pt>
                <c:pt idx="136">
                  <c:v>3.3330121275583941E-4</c:v>
                </c:pt>
                <c:pt idx="137">
                  <c:v>3.3902750232744499E-4</c:v>
                </c:pt>
                <c:pt idx="138">
                  <c:v>3.4467851941767658E-4</c:v>
                </c:pt>
                <c:pt idx="139">
                  <c:v>3.5024729608744166E-4</c:v>
                </c:pt>
                <c:pt idx="140">
                  <c:v>3.5572687888041512E-4</c:v>
                </c:pt>
                <c:pt idx="141">
                  <c:v>3.611103434995316E-4</c:v>
                </c:pt>
                <c:pt idx="142">
                  <c:v>3.6639080966800264E-4</c:v>
                </c:pt>
                <c:pt idx="143">
                  <c:v>3.7156145613433496E-4</c:v>
                </c:pt>
                <c:pt idx="144">
                  <c:v>3.7661553577980758E-4</c:v>
                </c:pt>
                <c:pt idx="145">
                  <c:v>3.8154639078600915E-4</c:v>
                </c:pt>
                <c:pt idx="146">
                  <c:v>3.863474678193463E-4</c:v>
                </c:pt>
                <c:pt idx="147">
                  <c:v>3.9101233318890923E-4</c:v>
                </c:pt>
                <c:pt idx="148">
                  <c:v>3.9553468793373836E-4</c:v>
                </c:pt>
                <c:pt idx="149">
                  <c:v>3.999083827953664E-4</c:v>
                </c:pt>
                <c:pt idx="150">
                  <c:v>4.0412743303152855E-4</c:v>
                </c:pt>
                <c:pt idx="151">
                  <c:v>4.0818603302713213E-4</c:v>
                </c:pt>
                <c:pt idx="152">
                  <c:v>4.1207857065896401E-4</c:v>
                </c:pt>
                <c:pt idx="153">
                  <c:v>4.1579964137118544E-4</c:v>
                </c:pt>
                <c:pt idx="154">
                  <c:v>4.1934406191942156E-4</c:v>
                </c:pt>
                <c:pt idx="155">
                  <c:v>4.2270688374219348E-4</c:v>
                </c:pt>
                <c:pt idx="156">
                  <c:v>4.2588340591955947E-4</c:v>
                </c:pt>
                <c:pt idx="157">
                  <c:v>4.2886918768013301E-4</c:v>
                </c:pt>
                <c:pt idx="158">
                  <c:v>4.3166006041911009E-4</c:v>
                </c:pt>
                <c:pt idx="159">
                  <c:v>4.3425213919158105E-4</c:v>
                </c:pt>
                <c:pt idx="160">
                  <c:v>4.3664183364719054E-4</c:v>
                </c:pt>
                <c:pt idx="161">
                  <c:v>4.3882585837416184E-4</c:v>
                </c:pt>
                <c:pt idx="162">
                  <c:v>4.4080124262279262E-4</c:v>
                </c:pt>
                <c:pt idx="163">
                  <c:v>4.4256533938075247E-4</c:v>
                </c:pt>
                <c:pt idx="164">
                  <c:v>4.4411583377486743E-4</c:v>
                </c:pt>
                <c:pt idx="165">
                  <c:v>4.4545075077653465E-4</c:v>
                </c:pt>
                <c:pt idx="166">
                  <c:v>4.4656846219048109E-4</c:v>
                </c:pt>
                <c:pt idx="167">
                  <c:v>4.4746769290923206E-4</c:v>
                </c:pt>
                <c:pt idx="168">
                  <c:v>4.4814752641838759E-4</c:v>
                </c:pt>
                <c:pt idx="169">
                  <c:v>4.4860740954060223E-4</c:v>
                </c:pt>
                <c:pt idx="170">
                  <c:v>4.4884715640900656E-4</c:v>
                </c:pt>
                <c:pt idx="171">
                  <c:v>4.4886695166369183E-4</c:v>
                </c:pt>
                <c:pt idx="172">
                  <c:v>4.4866735286777832E-4</c:v>
                </c:pt>
                <c:pt idx="173">
                  <c:v>4.482492921425034E-4</c:v>
                </c:pt>
                <c:pt idx="174">
                  <c:v>4.4761407702365421E-4</c:v>
                </c:pt>
                <c:pt idx="175">
                  <c:v>4.4676339054456173E-4</c:v>
                </c:pt>
                <c:pt idx="176">
                  <c:v>4.4569929055370173E-4</c:v>
                </c:pt>
                <c:pt idx="177">
                  <c:v>4.4442420827773882E-4</c:v>
                </c:pt>
                <c:pt idx="178">
                  <c:v>4.4294094614357333E-4</c:v>
                </c:pt>
                <c:pt idx="179">
                  <c:v>4.4125267487558412E-4</c:v>
                </c:pt>
                <c:pt idx="180">
                  <c:v>4.3936292988680834E-4</c:v>
                </c:pt>
                <c:pt idx="181">
                  <c:v>4.3727560698523295E-4</c:v>
                </c:pt>
                <c:pt idx="182">
                  <c:v>4.3499495741868732E-4</c:v>
                </c:pt>
                <c:pt idx="183">
                  <c:v>4.3252558228400423E-4</c:v>
                </c:pt>
                <c:pt idx="184">
                  <c:v>4.2987242632815548E-4</c:v>
                </c:pt>
                <c:pt idx="185">
                  <c:v>4.2704077117094053E-4</c:v>
                </c:pt>
                <c:pt idx="186">
                  <c:v>4.2403622798052479E-4</c:v>
                </c:pt>
                <c:pt idx="187">
                  <c:v>4.2086472963465414E-4</c:v>
                </c:pt>
                <c:pt idx="188">
                  <c:v>4.175325224017277E-4</c:v>
                </c:pt>
                <c:pt idx="189">
                  <c:v>4.1404615717706927E-4</c:v>
                </c:pt>
                <c:pt idx="190">
                  <c:v>4.1041248031070026E-4</c:v>
                </c:pt>
                <c:pt idx="191">
                  <c:v>4.0663862406367505E-4</c:v>
                </c:pt>
                <c:pt idx="192">
                  <c:v>4.0273199673059121E-4</c:v>
                </c:pt>
                <c:pt idx="193">
                  <c:v>3.9870027246622736E-4</c:v>
                </c:pt>
                <c:pt idx="194">
                  <c:v>3.9455138085438794E-4</c:v>
                </c:pt>
                <c:pt idx="195">
                  <c:v>3.902934962569484E-4</c:v>
                </c:pt>
                <c:pt idx="196">
                  <c:v>3.8593502698079608E-4</c:v>
                </c:pt>
                <c:pt idx="197">
                  <c:v>3.8148460429984749E-4</c:v>
                </c:pt>
                <c:pt idx="198">
                  <c:v>3.7695107136860584E-4</c:v>
                </c:pt>
                <c:pt idx="199">
                  <c:v>3.7234347206279366E-4</c:v>
                </c:pt>
                <c:pt idx="200">
                  <c:v>3.6767103978147133E-4</c:v>
                </c:pt>
                <c:pt idx="201">
                  <c:v>3.6294318624373057E-4</c:v>
                </c:pt>
                <c:pt idx="202">
                  <c:v>3.5816949031154476E-4</c:v>
                </c:pt>
                <c:pt idx="203">
                  <c:v>3.5335968686867129E-4</c:v>
                </c:pt>
                <c:pt idx="204">
                  <c:v>3.4852365578364705E-4</c:v>
                </c:pt>
                <c:pt idx="205">
                  <c:v>3.4367141098290069E-4</c:v>
                </c:pt>
                <c:pt idx="206">
                  <c:v>3.3881308965784607E-4</c:v>
                </c:pt>
                <c:pt idx="207">
                  <c:v>3.3395894162752062E-4</c:v>
                </c:pt>
                <c:pt idx="208">
                  <c:v>3.291193188759126E-4</c:v>
                </c:pt>
                <c:pt idx="209">
                  <c:v>3.2430466528059312E-4</c:v>
                </c:pt>
                <c:pt idx="210">
                  <c:v>3.1952550654664266E-4</c:v>
                </c:pt>
                <c:pt idx="211">
                  <c:v>3.1479244035716245E-4</c:v>
                </c:pt>
                <c:pt idx="212">
                  <c:v>3.1011612674889121E-4</c:v>
                </c:pt>
                <c:pt idx="213">
                  <c:v>3.0550727871863888E-4</c:v>
                </c:pt>
                <c:pt idx="214">
                  <c:v>3.0097665306340267E-4</c:v>
                </c:pt>
                <c:pt idx="215">
                  <c:v>2.9653504145417435E-4</c:v>
                </c:pt>
                <c:pt idx="216">
                  <c:v>2.9219326174059621E-4</c:v>
                </c:pt>
                <c:pt idx="217">
                  <c:v>2.8796214948079038E-4</c:v>
                </c:pt>
                <c:pt idx="218">
                  <c:v>2.8385254968789185E-4</c:v>
                </c:pt>
                <c:pt idx="219">
                  <c:v>2.7987530878208265E-4</c:v>
                </c:pt>
                <c:pt idx="220">
                  <c:v>2.7604126673425776E-4</c:v>
                </c:pt>
                <c:pt idx="221">
                  <c:v>2.7236124938488388E-4</c:v>
                </c:pt>
                <c:pt idx="222">
                  <c:v>2.6884606091914732E-4</c:v>
                </c:pt>
                <c:pt idx="223">
                  <c:v>2.6550647647714798E-4</c:v>
                </c:pt>
                <c:pt idx="224">
                  <c:v>2.6235323487569783E-4</c:v>
                </c:pt>
                <c:pt idx="225">
                  <c:v>2.5939703141623975E-4</c:v>
                </c:pt>
                <c:pt idx="226">
                  <c:v>2.5664851075153189E-4</c:v>
                </c:pt>
                <c:pt idx="227">
                  <c:v>2.5411825978205845E-4</c:v>
                </c:pt>
                <c:pt idx="228">
                  <c:v>2.5181680055164118E-4</c:v>
                </c:pt>
                <c:pt idx="229">
                  <c:v>2.4975458311045357E-4</c:v>
                </c:pt>
                <c:pt idx="230">
                  <c:v>2.4794197831258866E-4</c:v>
                </c:pt>
                <c:pt idx="231">
                  <c:v>2.463892705145209E-4</c:v>
                </c:pt>
                <c:pt idx="232">
                  <c:v>2.4510665014022598E-4</c:v>
                </c:pt>
                <c:pt idx="233">
                  <c:v>2.4410420607841373E-4</c:v>
                </c:pt>
                <c:pt idx="234">
                  <c:v>2.4339191787726516E-4</c:v>
                </c:pt>
                <c:pt idx="235">
                  <c:v>2.4297964770228394E-4</c:v>
                </c:pt>
                <c:pt idx="236">
                  <c:v>2.4287713202334556E-4</c:v>
                </c:pt>
                <c:pt idx="237">
                  <c:v>2.4309397299779662E-4</c:v>
                </c:pt>
                <c:pt idx="238">
                  <c:v>2.4363962951748033E-4</c:v>
                </c:pt>
                <c:pt idx="239">
                  <c:v>2.445234078888887E-4</c:v>
                </c:pt>
                <c:pt idx="240">
                  <c:v>2.4575445211722418E-4</c:v>
                </c:pt>
                <c:pt idx="241">
                  <c:v>2.4734173376702868E-4</c:v>
                </c:pt>
                <c:pt idx="242">
                  <c:v>2.4929404137416625E-4</c:v>
                </c:pt>
                <c:pt idx="243">
                  <c:v>2.5161996938636184E-4</c:v>
                </c:pt>
                <c:pt idx="244">
                  <c:v>2.5432790661215188E-4</c:v>
                </c:pt>
                <c:pt idx="245">
                  <c:v>2.5742602416102799E-4</c:v>
                </c:pt>
                <c:pt idx="246">
                  <c:v>2.609222628607042E-4</c:v>
                </c:pt>
                <c:pt idx="247">
                  <c:v>2.648243201408364E-4</c:v>
                </c:pt>
                <c:pt idx="248">
                  <c:v>2.6913963637611668E-4</c:v>
                </c:pt>
                <c:pt idx="249">
                  <c:v>2.7387538068548859E-4</c:v>
                </c:pt>
                <c:pt idx="250">
                  <c:v>2.7903843618821256E-4</c:v>
                </c:pt>
                <c:pt idx="251">
                  <c:v>2.8463538472169579E-4</c:v>
                </c:pt>
                <c:pt idx="252">
                  <c:v>2.9067249103030519E-4</c:v>
                </c:pt>
                <c:pt idx="253">
                  <c:v>2.9715568643885477E-4</c:v>
                </c:pt>
                <c:pt idx="254">
                  <c:v>3.0409055202900906E-4</c:v>
                </c:pt>
                <c:pt idx="255">
                  <c:v>3.1148230134152034E-4</c:v>
                </c:pt>
                <c:pt idx="256">
                  <c:v>3.1933576263192611E-4</c:v>
                </c:pt>
                <c:pt idx="257">
                  <c:v>3.2765536071211978E-4</c:v>
                </c:pt>
                <c:pt idx="258">
                  <c:v>3.3644509841498411E-4</c:v>
                </c:pt>
                <c:pt idx="259">
                  <c:v>3.4570853772407058E-4</c:v>
                </c:pt>
                <c:pt idx="260">
                  <c:v>3.5544878061505162E-4</c:v>
                </c:pt>
                <c:pt idx="261">
                  <c:v>3.6566844966037207E-4</c:v>
                </c:pt>
                <c:pt idx="262">
                  <c:v>3.763696684531278E-4</c:v>
                </c:pt>
                <c:pt idx="263">
                  <c:v>3.8755404191069651E-4</c:v>
                </c:pt>
                <c:pt idx="264">
                  <c:v>3.992226365229978E-4</c:v>
                </c:pt>
                <c:pt idx="265">
                  <c:v>4.1137596061444569E-4</c:v>
                </c:pt>
                <c:pt idx="266">
                  <c:v>4.2401394469264442E-4</c:v>
                </c:pt>
                <c:pt idx="267">
                  <c:v>4.37135921960649E-4</c:v>
                </c:pt>
                <c:pt idx="268">
                  <c:v>4.5074060907312829E-4</c:v>
                </c:pt>
                <c:pt idx="269">
                  <c:v>4.6482608722000986E-4</c:v>
                </c:pt>
                <c:pt idx="270">
                  <c:v>4.7938978362413226E-4</c:v>
                </c:pt>
                <c:pt idx="271">
                  <c:v>4.9442845354204365E-4</c:v>
                </c:pt>
                <c:pt idx="272">
                  <c:v>5.0993816285935657E-4</c:v>
                </c:pt>
                <c:pt idx="273">
                  <c:v>5.259142713739636E-4</c:v>
                </c:pt>
                <c:pt idx="274">
                  <c:v>5.4235141686192979E-4</c:v>
                </c:pt>
                <c:pt idx="275">
                  <c:v>5.5924350002196097E-4</c:v>
                </c:pt>
                <c:pt idx="276">
                  <c:v>5.7658367039502593E-4</c:v>
                </c:pt>
                <c:pt idx="277">
                  <c:v>5.9436431335591349E-4</c:v>
                </c:pt>
                <c:pt idx="278">
                  <c:v>6.1257703827327788E-4</c:v>
                </c:pt>
                <c:pt idx="279">
                  <c:v>6.3121266793399937E-4</c:v>
                </c:pt>
                <c:pt idx="280">
                  <c:v>6.5026122932650111E-4</c:v>
                </c:pt>
                <c:pt idx="281">
                  <c:v>6.6971194587596699E-4</c:v>
                </c:pt>
                <c:pt idx="282">
                  <c:v>6.8955323122222851E-4</c:v>
                </c:pt>
                <c:pt idx="283">
                  <c:v>7.0977268462839814E-4</c:v>
                </c:pt>
                <c:pt idx="284">
                  <c:v>7.3035708810514953E-4</c:v>
                </c:pt>
                <c:pt idx="285">
                  <c:v>7.512924053318554E-4</c:v>
                </c:pt>
                <c:pt idx="286">
                  <c:v>7.7256378245162648E-4</c:v>
                </c:pt>
                <c:pt idx="287">
                  <c:v>7.9415555081261736E-4</c:v>
                </c:pt>
                <c:pt idx="288">
                  <c:v>8.1605123172283931E-4</c:v>
                </c:pt>
                <c:pt idx="289">
                  <c:v>8.382335432801011E-4</c:v>
                </c:pt>
                <c:pt idx="290">
                  <c:v>8.6068440933265199E-4</c:v>
                </c:pt>
                <c:pt idx="291">
                  <c:v>8.8338497061960669E-4</c:v>
                </c:pt>
                <c:pt idx="292">
                  <c:v>9.0631559813333907E-4</c:v>
                </c:pt>
                <c:pt idx="293">
                  <c:v>9.2945590873873881E-4</c:v>
                </c:pt>
                <c:pt idx="294">
                  <c:v>9.5278478307657963E-4</c:v>
                </c:pt>
                <c:pt idx="295">
                  <c:v>9.7628038577026485E-4</c:v>
                </c:pt>
                <c:pt idx="296">
                  <c:v>9.9992018794691786E-4</c:v>
                </c:pt>
                <c:pt idx="297">
                  <c:v>1.0236809920752422E-3</c:v>
                </c:pt>
                <c:pt idx="298">
                  <c:v>1.0475389591137663E-3</c:v>
                </c:pt>
                <c:pt idx="299">
                  <c:v>1.0714696379540995E-3</c:v>
                </c:pt>
                <c:pt idx="300">
                  <c:v>1.0954479971346681E-3</c:v>
                </c:pt>
                <c:pt idx="301">
                  <c:v>1.1194484587911256E-3</c:v>
                </c:pt>
                <c:pt idx="302">
                  <c:v>1.143444934800271E-3</c:v>
                </c:pt>
                <c:pt idx="303">
                  <c:v>1.1674108650649208E-3</c:v>
                </c:pt>
                <c:pt idx="304">
                  <c:v>1.1913192578778E-3</c:v>
                </c:pt>
                <c:pt idx="305">
                  <c:v>1.2151427322931725E-3</c:v>
                </c:pt>
                <c:pt idx="306">
                  <c:v>1.2388535624257206E-3</c:v>
                </c:pt>
                <c:pt idx="307">
                  <c:v>1.2624237235870726E-3</c:v>
                </c:pt>
                <c:pt idx="308">
                  <c:v>1.2858249401614915E-3</c:v>
                </c:pt>
                <c:pt idx="309">
                  <c:v>1.3090287351135755E-3</c:v>
                </c:pt>
                <c:pt idx="310">
                  <c:v>1.3320064810124241E-3</c:v>
                </c:pt>
                <c:pt idx="311">
                  <c:v>1.3547294524486875E-3</c:v>
                </c:pt>
                <c:pt idx="312">
                  <c:v>1.3771688797132159E-3</c:v>
                </c:pt>
                <c:pt idx="313">
                  <c:v>1.3992960035987445E-3</c:v>
                </c:pt>
                <c:pt idx="314">
                  <c:v>1.4210821311792473E-3</c:v>
                </c:pt>
                <c:pt idx="315">
                  <c:v>1.4424986924152393E-3</c:v>
                </c:pt>
                <c:pt idx="316">
                  <c:v>1.4635172974275226E-3</c:v>
                </c:pt>
                <c:pt idx="317">
                  <c:v>1.484109794276629E-3</c:v>
                </c:pt>
                <c:pt idx="318">
                  <c:v>1.5042483270805728E-3</c:v>
                </c:pt>
                <c:pt idx="319">
                  <c:v>1.5239053942995289E-3</c:v>
                </c:pt>
                <c:pt idx="320">
                  <c:v>1.5430539070126826E-3</c:v>
                </c:pt>
                <c:pt idx="321">
                  <c:v>1.5616672470098482E-3</c:v>
                </c:pt>
                <c:pt idx="322">
                  <c:v>1.5797193245184571E-3</c:v>
                </c:pt>
                <c:pt idx="323">
                  <c:v>1.5971846353852893E-3</c:v>
                </c:pt>
                <c:pt idx="324">
                  <c:v>1.6140383175318026E-3</c:v>
                </c:pt>
                <c:pt idx="325">
                  <c:v>1.6302562065021303E-3</c:v>
                </c:pt>
                <c:pt idx="326">
                  <c:v>1.6458148899238202E-3</c:v>
                </c:pt>
                <c:pt idx="327">
                  <c:v>1.6606917607031276E-3</c:v>
                </c:pt>
                <c:pt idx="328">
                  <c:v>1.6748650687791575E-3</c:v>
                </c:pt>
                <c:pt idx="329">
                  <c:v>1.6883139712644132E-3</c:v>
                </c:pt>
                <c:pt idx="330">
                  <c:v>1.7010185808033036E-3</c:v>
                </c:pt>
                <c:pt idx="331">
                  <c:v>1.7129600119848796E-3</c:v>
                </c:pt>
                <c:pt idx="332">
                  <c:v>1.7241204256515142E-3</c:v>
                </c:pt>
                <c:pt idx="333">
                  <c:v>1.7344830709513917E-3</c:v>
                </c:pt>
                <c:pt idx="334">
                  <c:v>1.7440323249894648E-3</c:v>
                </c:pt>
                <c:pt idx="335">
                  <c:v>1.7527537299390215E-3</c:v>
                </c:pt>
                <c:pt idx="336">
                  <c:v>1.7606340274840706E-3</c:v>
                </c:pt>
                <c:pt idx="337">
                  <c:v>1.7676611904714095E-3</c:v>
                </c:pt>
                <c:pt idx="338">
                  <c:v>1.7738244516604647E-3</c:v>
                </c:pt>
                <c:pt idx="339">
                  <c:v>1.7791143294686956E-3</c:v>
                </c:pt>
                <c:pt idx="340">
                  <c:v>1.7835226506205425E-3</c:v>
                </c:pt>
                <c:pt idx="341">
                  <c:v>1.7870425696184882E-3</c:v>
                </c:pt>
                <c:pt idx="342">
                  <c:v>1.7896685849657975E-3</c:v>
                </c:pt>
                <c:pt idx="343">
                  <c:v>1.7913965520817657E-3</c:v>
                </c:pt>
                <c:pt idx="344">
                  <c:v>1.7922236928619108E-3</c:v>
                </c:pt>
                <c:pt idx="345">
                  <c:v>1.7921486018473035E-3</c:v>
                </c:pt>
                <c:pt idx="346">
                  <c:v>1.7911712489792027E-3</c:v>
                </c:pt>
                <c:pt idx="347">
                  <c:v>1.7892929789272319E-3</c:v>
                </c:pt>
                <c:pt idx="348">
                  <c:v>1.7865165069914442E-3</c:v>
                </c:pt>
                <c:pt idx="349">
                  <c:v>1.7828459115907678E-3</c:v>
                </c:pt>
                <c:pt idx="350">
                  <c:v>1.7782866233623797E-3</c:v>
                </c:pt>
                <c:pt idx="351">
                  <c:v>1.7728454109085287E-3</c:v>
                </c:pt>
                <c:pt idx="352">
                  <c:v>1.7665303632391231E-3</c:v>
                </c:pt>
                <c:pt idx="353">
                  <c:v>1.7593508689699893E-3</c:v>
                </c:pt>
                <c:pt idx="354">
                  <c:v>1.7513175923480001E-3</c:v>
                </c:pt>
                <c:pt idx="355">
                  <c:v>1.7424424461852941E-3</c:v>
                </c:pt>
                <c:pt idx="356">
                  <c:v>1.7327385617954018E-3</c:v>
                </c:pt>
                <c:pt idx="357">
                  <c:v>1.7222202560343205E-3</c:v>
                </c:pt>
                <c:pt idx="358">
                  <c:v>1.710902995559318E-3</c:v>
                </c:pt>
                <c:pt idx="359">
                  <c:v>1.6988033584274963E-3</c:v>
                </c:pt>
                <c:pt idx="360">
                  <c:v>1.6859389931648237E-3</c:v>
                </c:pt>
                <c:pt idx="361">
                  <c:v>1.6723285754445122E-3</c:v>
                </c:pt>
                <c:pt idx="362">
                  <c:v>1.6579917625210731E-3</c:v>
                </c:pt>
                <c:pt idx="363">
                  <c:v>1.6429491455732944E-3</c:v>
                </c:pt>
                <c:pt idx="364">
                  <c:v>1.6272222001155611E-3</c:v>
                </c:pt>
                <c:pt idx="365">
                  <c:v>1.6108332346424607E-3</c:v>
                </c:pt>
                <c:pt idx="366">
                  <c:v>1.593805337676402E-3</c:v>
                </c:pt>
                <c:pt idx="367">
                  <c:v>1.5761623233920641E-3</c:v>
                </c:pt>
                <c:pt idx="368">
                  <c:v>1.5579286759948127E-3</c:v>
                </c:pt>
                <c:pt idx="369">
                  <c:v>1.5391294930328157E-3</c:v>
                </c:pt>
                <c:pt idx="370">
                  <c:v>1.5197904278244358E-3</c:v>
                </c:pt>
                <c:pt idx="371">
                  <c:v>1.4999376311835555E-3</c:v>
                </c:pt>
                <c:pt idx="372">
                  <c:v>1.4795976926258426E-3</c:v>
                </c:pt>
                <c:pt idx="373">
                  <c:v>1.4587975812385677E-3</c:v>
                </c:pt>
                <c:pt idx="374">
                  <c:v>1.4375645863954581E-3</c:v>
                </c:pt>
                <c:pt idx="375">
                  <c:v>1.4159262584962351E-3</c:v>
                </c:pt>
                <c:pt idx="376">
                  <c:v>1.3939103499079552E-3</c:v>
                </c:pt>
                <c:pt idx="377">
                  <c:v>1.3715447562820571E-3</c:v>
                </c:pt>
                <c:pt idx="378">
                  <c:v>1.3488574584171634E-3</c:v>
                </c:pt>
                <c:pt idx="379">
                  <c:v>1.3258764648331998E-3</c:v>
                </c:pt>
                <c:pt idx="380">
                  <c:v>1.3026297552173221E-3</c:v>
                </c:pt>
                <c:pt idx="381">
                  <c:v>1.2791452248964957E-3</c:v>
                </c:pt>
                <c:pt idx="382">
                  <c:v>1.2554506304854054E-3</c:v>
                </c:pt>
                <c:pt idx="383">
                  <c:v>1.2315735368517242E-3</c:v>
                </c:pt>
                <c:pt idx="384">
                  <c:v>1.2075412655336518E-3</c:v>
                </c:pt>
                <c:pt idx="385">
                  <c:v>1.1833808447371181E-3</c:v>
                </c:pt>
                <c:pt idx="386">
                  <c:v>1.1591189610321456E-3</c:v>
                </c:pt>
                <c:pt idx="387">
                  <c:v>1.1347819128596543E-3</c:v>
                </c:pt>
                <c:pt idx="388">
                  <c:v>1.1103955659514805E-3</c:v>
                </c:pt>
                <c:pt idx="389">
                  <c:v>1.0859853107576336E-3</c:v>
                </c:pt>
                <c:pt idx="390">
                  <c:v>1.0615760219658754E-3</c:v>
                </c:pt>
                <c:pt idx="391">
                  <c:v>1.0371920201895988E-3</c:v>
                </c:pt>
                <c:pt idx="392">
                  <c:v>1.0128570358907951E-3</c:v>
                </c:pt>
                <c:pt idx="393">
                  <c:v>9.8859417559560899E-4</c:v>
                </c:pt>
                <c:pt idx="394">
                  <c:v>9.6442589045070241E-4</c:v>
                </c:pt>
                <c:pt idx="395">
                  <c:v>9.4037394715937002E-4</c:v>
                </c:pt>
                <c:pt idx="396">
                  <c:v>9.1645940132713982E-4</c:v>
                </c:pt>
                <c:pt idx="397">
                  <c:v>8.9270257323748232E-4</c:v>
                </c:pt>
                <c:pt idx="398">
                  <c:v>8.691230260692883E-4</c:v>
                </c:pt>
                <c:pt idx="399">
                  <c:v>8.4573954655897232E-4</c:v>
                </c:pt>
                <c:pt idx="400">
                  <c:v>8.225701281014883E-4</c:v>
                </c:pt>
                <c:pt idx="401">
                  <c:v>7.9963195627620013E-4</c:v>
                </c:pt>
                <c:pt idx="402">
                  <c:v>7.7694139677549122E-4</c:v>
                </c:pt>
                <c:pt idx="403">
                  <c:v>7.5451398570624271E-4</c:v>
                </c:pt>
                <c:pt idx="404">
                  <c:v>7.3236442222687824E-4</c:v>
                </c:pt>
                <c:pt idx="405">
                  <c:v>7.1050656347560848E-4</c:v>
                </c:pt>
                <c:pt idx="406">
                  <c:v>6.8895342173881115E-4</c:v>
                </c:pt>
                <c:pt idx="407">
                  <c:v>6.6771716380217968E-4</c:v>
                </c:pt>
                <c:pt idx="408">
                  <c:v>6.4680911242139612E-4</c:v>
                </c:pt>
                <c:pt idx="409">
                  <c:v>6.2623974984361505E-4</c:v>
                </c:pt>
                <c:pt idx="410">
                  <c:v>6.0601872330602819E-4</c:v>
                </c:pt>
                <c:pt idx="411">
                  <c:v>5.8615485243320548E-4</c:v>
                </c:pt>
                <c:pt idx="412">
                  <c:v>5.6665613845078395E-4</c:v>
                </c:pt>
                <c:pt idx="413">
                  <c:v>5.4752977512941383E-4</c:v>
                </c:pt>
                <c:pt idx="414">
                  <c:v>5.2878216136967424E-4</c:v>
                </c:pt>
                <c:pt idx="415">
                  <c:v>5.1041891533591102E-4</c:v>
                </c:pt>
                <c:pt idx="416">
                  <c:v>4.9244489004468138E-4</c:v>
                </c:pt>
                <c:pt idx="417">
                  <c:v>4.7486419031163464E-4</c:v>
                </c:pt>
                <c:pt idx="418">
                  <c:v>4.5768019095927066E-4</c:v>
                </c:pt>
                <c:pt idx="419">
                  <c:v>4.4089555618706652E-4</c:v>
                </c:pt>
                <c:pt idx="420">
                  <c:v>4.2451226000491299E-4</c:v>
                </c:pt>
                <c:pt idx="421">
                  <c:v>4.085316076306891E-4</c:v>
                </c:pt>
                <c:pt idx="422">
                  <c:v>3.9295425775307165E-4</c:v>
                </c:pt>
                <c:pt idx="423">
                  <c:v>3.7778024556133313E-4</c:v>
                </c:pt>
                <c:pt idx="424">
                  <c:v>3.6300900644489981E-4</c:v>
                </c:pt>
                <c:pt idx="425">
                  <c:v>3.4863940026680379E-4</c:v>
                </c:pt>
                <c:pt idx="426">
                  <c:v>3.3466973611686365E-4</c:v>
                </c:pt>
                <c:pt idx="427">
                  <c:v>3.2109779745241661E-4</c:v>
                </c:pt>
                <c:pt idx="428">
                  <c:v>3.0792086753671894E-4</c:v>
                </c:pt>
                <c:pt idx="429">
                  <c:v>2.951357550876785E-4</c:v>
                </c:pt>
                <c:pt idx="430">
                  <c:v>2.8273882005237506E-4</c:v>
                </c:pt>
                <c:pt idx="431">
                  <c:v>2.7072599942584095E-4</c:v>
                </c:pt>
                <c:pt idx="432">
                  <c:v>2.5909283303578336E-4</c:v>
                </c:pt>
                <c:pt idx="433">
                  <c:v>2.4783448921832172E-4</c:v>
                </c:pt>
                <c:pt idx="434">
                  <c:v>2.369457903133488E-4</c:v>
                </c:pt>
                <c:pt idx="435">
                  <c:v>2.2642123791180561E-4</c:v>
                </c:pt>
                <c:pt idx="436">
                  <c:v>2.1625503779093233E-4</c:v>
                </c:pt>
                <c:pt idx="437">
                  <c:v>2.0644112447743679E-4</c:v>
                </c:pt>
                <c:pt idx="438">
                  <c:v>1.9697318538245136E-4</c:v>
                </c:pt>
                <c:pt idx="439">
                  <c:v>1.8784468445613811E-4</c:v>
                </c:pt>
                <c:pt idx="440">
                  <c:v>1.7904888531380727E-4</c:v>
                </c:pt>
                <c:pt idx="441">
                  <c:v>1.7057887378943738E-4</c:v>
                </c:pt>
                <c:pt idx="442">
                  <c:v>1.6242757987648435E-4</c:v>
                </c:pt>
                <c:pt idx="443">
                  <c:v>1.5458779901985823E-4</c:v>
                </c:pt>
                <c:pt idx="444">
                  <c:v>1.4705221272686819E-4</c:v>
                </c:pt>
                <c:pt idx="445">
                  <c:v>1.3981340846882574E-4</c:v>
                </c:pt>
                <c:pt idx="446">
                  <c:v>1.3286389884878728E-4</c:v>
                </c:pt>
                <c:pt idx="447">
                  <c:v>1.2619614001464153E-4</c:v>
                </c:pt>
                <c:pt idx="448">
                  <c:v>1.1980254930035625E-4</c:v>
                </c:pt>
                <c:pt idx="449">
                  <c:v>1.1367552208171115E-4</c:v>
                </c:pt>
                <c:pt idx="450">
                  <c:v>1.0780744783622217E-4</c:v>
                </c:pt>
                <c:pt idx="451">
                  <c:v>1.0219072540022555E-4</c:v>
                </c:pt>
                <c:pt idx="452">
                  <c:v>9.6817777419201935E-5</c:v>
                </c:pt>
                <c:pt idx="453">
                  <c:v>9.1681063990401525E-5</c:v>
                </c:pt>
                <c:pt idx="454">
                  <c:v>8.6773095499650211E-5</c:v>
                </c:pt>
                <c:pt idx="455">
                  <c:v>8.2086444656892768E-5</c:v>
                </c:pt>
                <c:pt idx="456">
                  <c:v>7.7613757737535644E-5</c:v>
                </c:pt>
                <c:pt idx="457">
                  <c:v>7.3347765039008083E-5</c:v>
                </c:pt>
                <c:pt idx="458">
                  <c:v>6.9281290564143536E-5</c:v>
                </c:pt>
                <c:pt idx="459">
                  <c:v>6.5407260945013663E-5</c:v>
                </c:pt>
                <c:pt idx="460">
                  <c:v>6.1718713622701439E-5</c:v>
                </c:pt>
                <c:pt idx="461">
                  <c:v>5.8208804300204945E-5</c:v>
                </c:pt>
                <c:pt idx="462">
                  <c:v>5.4870813687192997E-5</c:v>
                </c:pt>
                <c:pt idx="463">
                  <c:v>5.1698153556716827E-5</c:v>
                </c:pt>
                <c:pt idx="464">
                  <c:v>4.8684372135197837E-5</c:v>
                </c:pt>
                <c:pt idx="465">
                  <c:v>4.5823158848083279E-5</c:v>
                </c:pt>
                <c:pt idx="466">
                  <c:v>4.3108348444477395E-5</c:v>
                </c:pt>
                <c:pt idx="467">
                  <c:v>4.0533924524832945E-5</c:v>
                </c:pt>
                <c:pt idx="468">
                  <c:v>3.8094022496420144E-5</c:v>
                </c:pt>
                <c:pt idx="469">
                  <c:v>3.5782931981794511E-5</c:v>
                </c:pt>
                <c:pt idx="470">
                  <c:v>3.3595098705854504E-5</c:v>
                </c:pt>
                <c:pt idx="471">
                  <c:v>3.1525125887333131E-5</c:v>
                </c:pt>
                <c:pt idx="472">
                  <c:v>2.9567775160699406E-5</c:v>
                </c:pt>
                <c:pt idx="473">
                  <c:v>2.7717967054472764E-5</c:v>
                </c:pt>
                <c:pt idx="474">
                  <c:v>2.5970781051871986E-5</c:v>
                </c:pt>
                <c:pt idx="475">
                  <c:v>2.4321455259548294E-5</c:v>
                </c:pt>
                <c:pt idx="476">
                  <c:v>2.2765385709884689E-5</c:v>
                </c:pt>
                <c:pt idx="477">
                  <c:v>2.1298125321998288E-5</c:v>
                </c:pt>
                <c:pt idx="478">
                  <c:v>1.9915382546156524E-5</c:v>
                </c:pt>
                <c:pt idx="479">
                  <c:v>1.8613019715826288E-5</c:v>
                </c:pt>
                <c:pt idx="480">
                  <c:v>1.7387051131017021E-5</c:v>
                </c:pt>
                <c:pt idx="481">
                  <c:v>1.6233640895967602E-5</c:v>
                </c:pt>
                <c:pt idx="482">
                  <c:v>1.5149100533562029E-5</c:v>
                </c:pt>
                <c:pt idx="483">
                  <c:v>1.4129886398153568E-5</c:v>
                </c:pt>
                <c:pt idx="484">
                  <c:v>1.3172596907730927E-5</c:v>
                </c:pt>
                <c:pt idx="485">
                  <c:v>1.2273969615583571E-5</c:v>
                </c:pt>
                <c:pt idx="486">
                  <c:v>1.1430878140818923E-5</c:v>
                </c:pt>
                <c:pt idx="487">
                  <c:v>1.0640328976259884E-5</c:v>
                </c:pt>
                <c:pt idx="488">
                  <c:v>9.8994581914086895E-6</c:v>
                </c:pt>
                <c:pt idx="489">
                  <c:v>9.2055280473113202E-6</c:v>
                </c:pt>
                <c:pt idx="490">
                  <c:v>8.5559235392958674E-6</c:v>
                </c:pt>
                <c:pt idx="491">
                  <c:v>7.948148882696413E-6</c:v>
                </c:pt>
                <c:pt idx="492">
                  <c:v>7.3798239558121901E-6</c:v>
                </c:pt>
                <c:pt idx="493">
                  <c:v>6.8486807134957675E-6</c:v>
                </c:pt>
                <c:pt idx="494">
                  <c:v>6.3525595839154524E-6</c:v>
                </c:pt>
                <c:pt idx="495">
                  <c:v>5.8894058602011521E-6</c:v>
                </c:pt>
                <c:pt idx="496">
                  <c:v>5.4572660978597998E-6</c:v>
                </c:pt>
                <c:pt idx="497">
                  <c:v>5.0542845280418094E-6</c:v>
                </c:pt>
                <c:pt idx="498">
                  <c:v>4.6786994959529122E-6</c:v>
                </c:pt>
                <c:pt idx="499">
                  <c:v>4.3288399329413954E-6</c:v>
                </c:pt>
                <c:pt idx="500">
                  <c:v>4.0031218700479655E-6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B76-4E04-9065-FBE2DC43C705}"/>
            </c:ext>
          </c:extLst>
        </c:ser>
        <c:ser>
          <c:idx val="4"/>
          <c:order val="4"/>
          <c:tx>
            <c:strRef>
              <c:f>'resolution &amp; coverage'!$Q$34</c:f>
              <c:strCache>
                <c:ptCount val="1"/>
                <c:pt idx="0">
                  <c:v>2000 mm^2 BEGe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'resolution &amp; coverage'!$B$35:$B$535</c:f>
              <c:numCache>
                <c:formatCode>General</c:formatCode>
                <c:ptCount val="501"/>
                <c:pt idx="0">
                  <c:v>10500</c:v>
                </c:pt>
                <c:pt idx="1">
                  <c:v>10504</c:v>
                </c:pt>
                <c:pt idx="2">
                  <c:v>10508</c:v>
                </c:pt>
                <c:pt idx="3">
                  <c:v>10512</c:v>
                </c:pt>
                <c:pt idx="4">
                  <c:v>10516</c:v>
                </c:pt>
                <c:pt idx="5">
                  <c:v>10520</c:v>
                </c:pt>
                <c:pt idx="6">
                  <c:v>10524</c:v>
                </c:pt>
                <c:pt idx="7">
                  <c:v>10528</c:v>
                </c:pt>
                <c:pt idx="8">
                  <c:v>10532</c:v>
                </c:pt>
                <c:pt idx="9">
                  <c:v>10536</c:v>
                </c:pt>
                <c:pt idx="10">
                  <c:v>10540</c:v>
                </c:pt>
                <c:pt idx="11">
                  <c:v>10544</c:v>
                </c:pt>
                <c:pt idx="12">
                  <c:v>10548</c:v>
                </c:pt>
                <c:pt idx="13">
                  <c:v>10552</c:v>
                </c:pt>
                <c:pt idx="14">
                  <c:v>10556</c:v>
                </c:pt>
                <c:pt idx="15">
                  <c:v>10560</c:v>
                </c:pt>
                <c:pt idx="16">
                  <c:v>10564</c:v>
                </c:pt>
                <c:pt idx="17">
                  <c:v>10568</c:v>
                </c:pt>
                <c:pt idx="18">
                  <c:v>10572</c:v>
                </c:pt>
                <c:pt idx="19">
                  <c:v>10576</c:v>
                </c:pt>
                <c:pt idx="20">
                  <c:v>10580</c:v>
                </c:pt>
                <c:pt idx="21">
                  <c:v>10584</c:v>
                </c:pt>
                <c:pt idx="22">
                  <c:v>10588</c:v>
                </c:pt>
                <c:pt idx="23">
                  <c:v>10592</c:v>
                </c:pt>
                <c:pt idx="24">
                  <c:v>10596</c:v>
                </c:pt>
                <c:pt idx="25">
                  <c:v>10600</c:v>
                </c:pt>
                <c:pt idx="26">
                  <c:v>10604</c:v>
                </c:pt>
                <c:pt idx="27">
                  <c:v>10608</c:v>
                </c:pt>
                <c:pt idx="28">
                  <c:v>10612</c:v>
                </c:pt>
                <c:pt idx="29">
                  <c:v>10616</c:v>
                </c:pt>
                <c:pt idx="30">
                  <c:v>10620</c:v>
                </c:pt>
                <c:pt idx="31">
                  <c:v>10624</c:v>
                </c:pt>
                <c:pt idx="32">
                  <c:v>10628</c:v>
                </c:pt>
                <c:pt idx="33">
                  <c:v>10632</c:v>
                </c:pt>
                <c:pt idx="34">
                  <c:v>10636</c:v>
                </c:pt>
                <c:pt idx="35">
                  <c:v>10640</c:v>
                </c:pt>
                <c:pt idx="36">
                  <c:v>10644</c:v>
                </c:pt>
                <c:pt idx="37">
                  <c:v>10648</c:v>
                </c:pt>
                <c:pt idx="38">
                  <c:v>10652</c:v>
                </c:pt>
                <c:pt idx="39">
                  <c:v>10656</c:v>
                </c:pt>
                <c:pt idx="40">
                  <c:v>10660</c:v>
                </c:pt>
                <c:pt idx="41">
                  <c:v>10664</c:v>
                </c:pt>
                <c:pt idx="42">
                  <c:v>10668</c:v>
                </c:pt>
                <c:pt idx="43">
                  <c:v>10672</c:v>
                </c:pt>
                <c:pt idx="44">
                  <c:v>10676</c:v>
                </c:pt>
                <c:pt idx="45">
                  <c:v>10680</c:v>
                </c:pt>
                <c:pt idx="46">
                  <c:v>10684</c:v>
                </c:pt>
                <c:pt idx="47">
                  <c:v>10688</c:v>
                </c:pt>
                <c:pt idx="48">
                  <c:v>10692</c:v>
                </c:pt>
                <c:pt idx="49">
                  <c:v>10696</c:v>
                </c:pt>
                <c:pt idx="50">
                  <c:v>10700</c:v>
                </c:pt>
                <c:pt idx="51">
                  <c:v>10704</c:v>
                </c:pt>
                <c:pt idx="52">
                  <c:v>10708</c:v>
                </c:pt>
                <c:pt idx="53">
                  <c:v>10712</c:v>
                </c:pt>
                <c:pt idx="54">
                  <c:v>10716</c:v>
                </c:pt>
                <c:pt idx="55">
                  <c:v>10720</c:v>
                </c:pt>
                <c:pt idx="56">
                  <c:v>10724</c:v>
                </c:pt>
                <c:pt idx="57">
                  <c:v>10728</c:v>
                </c:pt>
                <c:pt idx="58">
                  <c:v>10732</c:v>
                </c:pt>
                <c:pt idx="59">
                  <c:v>10736</c:v>
                </c:pt>
                <c:pt idx="60">
                  <c:v>10740</c:v>
                </c:pt>
                <c:pt idx="61">
                  <c:v>10744</c:v>
                </c:pt>
                <c:pt idx="62">
                  <c:v>10748</c:v>
                </c:pt>
                <c:pt idx="63">
                  <c:v>10752</c:v>
                </c:pt>
                <c:pt idx="64">
                  <c:v>10756</c:v>
                </c:pt>
                <c:pt idx="65">
                  <c:v>10760</c:v>
                </c:pt>
                <c:pt idx="66">
                  <c:v>10764</c:v>
                </c:pt>
                <c:pt idx="67">
                  <c:v>10768</c:v>
                </c:pt>
                <c:pt idx="68">
                  <c:v>10772</c:v>
                </c:pt>
                <c:pt idx="69">
                  <c:v>10776</c:v>
                </c:pt>
                <c:pt idx="70">
                  <c:v>10780</c:v>
                </c:pt>
                <c:pt idx="71">
                  <c:v>10784</c:v>
                </c:pt>
                <c:pt idx="72">
                  <c:v>10788</c:v>
                </c:pt>
                <c:pt idx="73">
                  <c:v>10792</c:v>
                </c:pt>
                <c:pt idx="74">
                  <c:v>10796</c:v>
                </c:pt>
                <c:pt idx="75">
                  <c:v>10800</c:v>
                </c:pt>
                <c:pt idx="76">
                  <c:v>10804</c:v>
                </c:pt>
                <c:pt idx="77">
                  <c:v>10808</c:v>
                </c:pt>
                <c:pt idx="78">
                  <c:v>10812</c:v>
                </c:pt>
                <c:pt idx="79">
                  <c:v>10816</c:v>
                </c:pt>
                <c:pt idx="80">
                  <c:v>10820</c:v>
                </c:pt>
                <c:pt idx="81">
                  <c:v>10824</c:v>
                </c:pt>
                <c:pt idx="82">
                  <c:v>10828</c:v>
                </c:pt>
                <c:pt idx="83">
                  <c:v>10832</c:v>
                </c:pt>
                <c:pt idx="84">
                  <c:v>10836</c:v>
                </c:pt>
                <c:pt idx="85">
                  <c:v>10840</c:v>
                </c:pt>
                <c:pt idx="86">
                  <c:v>10844</c:v>
                </c:pt>
                <c:pt idx="87">
                  <c:v>10848</c:v>
                </c:pt>
                <c:pt idx="88">
                  <c:v>10852</c:v>
                </c:pt>
                <c:pt idx="89">
                  <c:v>10856</c:v>
                </c:pt>
                <c:pt idx="90">
                  <c:v>10860</c:v>
                </c:pt>
                <c:pt idx="91">
                  <c:v>10864</c:v>
                </c:pt>
                <c:pt idx="92">
                  <c:v>10868</c:v>
                </c:pt>
                <c:pt idx="93">
                  <c:v>10872</c:v>
                </c:pt>
                <c:pt idx="94">
                  <c:v>10876</c:v>
                </c:pt>
                <c:pt idx="95">
                  <c:v>10880</c:v>
                </c:pt>
                <c:pt idx="96">
                  <c:v>10884</c:v>
                </c:pt>
                <c:pt idx="97">
                  <c:v>10888</c:v>
                </c:pt>
                <c:pt idx="98">
                  <c:v>10892</c:v>
                </c:pt>
                <c:pt idx="99">
                  <c:v>10896</c:v>
                </c:pt>
                <c:pt idx="100">
                  <c:v>10900</c:v>
                </c:pt>
                <c:pt idx="101">
                  <c:v>10904</c:v>
                </c:pt>
                <c:pt idx="102">
                  <c:v>10908</c:v>
                </c:pt>
                <c:pt idx="103">
                  <c:v>10912</c:v>
                </c:pt>
                <c:pt idx="104">
                  <c:v>10916</c:v>
                </c:pt>
                <c:pt idx="105">
                  <c:v>10920</c:v>
                </c:pt>
                <c:pt idx="106">
                  <c:v>10924</c:v>
                </c:pt>
                <c:pt idx="107">
                  <c:v>10928</c:v>
                </c:pt>
                <c:pt idx="108">
                  <c:v>10932</c:v>
                </c:pt>
                <c:pt idx="109">
                  <c:v>10936</c:v>
                </c:pt>
                <c:pt idx="110">
                  <c:v>10940</c:v>
                </c:pt>
                <c:pt idx="111">
                  <c:v>10944</c:v>
                </c:pt>
                <c:pt idx="112">
                  <c:v>10948</c:v>
                </c:pt>
                <c:pt idx="113">
                  <c:v>10952</c:v>
                </c:pt>
                <c:pt idx="114">
                  <c:v>10956</c:v>
                </c:pt>
                <c:pt idx="115">
                  <c:v>10960</c:v>
                </c:pt>
                <c:pt idx="116">
                  <c:v>10964</c:v>
                </c:pt>
                <c:pt idx="117">
                  <c:v>10968</c:v>
                </c:pt>
                <c:pt idx="118">
                  <c:v>10972</c:v>
                </c:pt>
                <c:pt idx="119">
                  <c:v>10976</c:v>
                </c:pt>
                <c:pt idx="120">
                  <c:v>10980</c:v>
                </c:pt>
                <c:pt idx="121">
                  <c:v>10984</c:v>
                </c:pt>
                <c:pt idx="122">
                  <c:v>10988</c:v>
                </c:pt>
                <c:pt idx="123">
                  <c:v>10992</c:v>
                </c:pt>
                <c:pt idx="124">
                  <c:v>10996</c:v>
                </c:pt>
                <c:pt idx="125">
                  <c:v>11000</c:v>
                </c:pt>
                <c:pt idx="126">
                  <c:v>11004</c:v>
                </c:pt>
                <c:pt idx="127">
                  <c:v>11008</c:v>
                </c:pt>
                <c:pt idx="128">
                  <c:v>11012</c:v>
                </c:pt>
                <c:pt idx="129">
                  <c:v>11016</c:v>
                </c:pt>
                <c:pt idx="130">
                  <c:v>11020</c:v>
                </c:pt>
                <c:pt idx="131">
                  <c:v>11024</c:v>
                </c:pt>
                <c:pt idx="132">
                  <c:v>11028</c:v>
                </c:pt>
                <c:pt idx="133">
                  <c:v>11032</c:v>
                </c:pt>
                <c:pt idx="134">
                  <c:v>11036</c:v>
                </c:pt>
                <c:pt idx="135">
                  <c:v>11040</c:v>
                </c:pt>
                <c:pt idx="136">
                  <c:v>11044</c:v>
                </c:pt>
                <c:pt idx="137">
                  <c:v>11048</c:v>
                </c:pt>
                <c:pt idx="138">
                  <c:v>11052</c:v>
                </c:pt>
                <c:pt idx="139">
                  <c:v>11056</c:v>
                </c:pt>
                <c:pt idx="140">
                  <c:v>11060</c:v>
                </c:pt>
                <c:pt idx="141">
                  <c:v>11064</c:v>
                </c:pt>
                <c:pt idx="142">
                  <c:v>11068</c:v>
                </c:pt>
                <c:pt idx="143">
                  <c:v>11072</c:v>
                </c:pt>
                <c:pt idx="144">
                  <c:v>11076</c:v>
                </c:pt>
                <c:pt idx="145">
                  <c:v>11080</c:v>
                </c:pt>
                <c:pt idx="146">
                  <c:v>11084</c:v>
                </c:pt>
                <c:pt idx="147">
                  <c:v>11088</c:v>
                </c:pt>
                <c:pt idx="148">
                  <c:v>11092</c:v>
                </c:pt>
                <c:pt idx="149">
                  <c:v>11096</c:v>
                </c:pt>
                <c:pt idx="150">
                  <c:v>11100</c:v>
                </c:pt>
                <c:pt idx="151">
                  <c:v>11104</c:v>
                </c:pt>
                <c:pt idx="152">
                  <c:v>11108</c:v>
                </c:pt>
                <c:pt idx="153">
                  <c:v>11112</c:v>
                </c:pt>
                <c:pt idx="154">
                  <c:v>11116</c:v>
                </c:pt>
                <c:pt idx="155">
                  <c:v>11120</c:v>
                </c:pt>
                <c:pt idx="156">
                  <c:v>11124</c:v>
                </c:pt>
                <c:pt idx="157">
                  <c:v>11128</c:v>
                </c:pt>
                <c:pt idx="158">
                  <c:v>11132</c:v>
                </c:pt>
                <c:pt idx="159">
                  <c:v>11136</c:v>
                </c:pt>
                <c:pt idx="160">
                  <c:v>11140</c:v>
                </c:pt>
                <c:pt idx="161">
                  <c:v>11144</c:v>
                </c:pt>
                <c:pt idx="162">
                  <c:v>11148</c:v>
                </c:pt>
                <c:pt idx="163">
                  <c:v>11152</c:v>
                </c:pt>
                <c:pt idx="164">
                  <c:v>11156</c:v>
                </c:pt>
                <c:pt idx="165">
                  <c:v>11160</c:v>
                </c:pt>
                <c:pt idx="166">
                  <c:v>11164</c:v>
                </c:pt>
                <c:pt idx="167">
                  <c:v>11168</c:v>
                </c:pt>
                <c:pt idx="168">
                  <c:v>11172</c:v>
                </c:pt>
                <c:pt idx="169">
                  <c:v>11176</c:v>
                </c:pt>
                <c:pt idx="170">
                  <c:v>11180</c:v>
                </c:pt>
                <c:pt idx="171">
                  <c:v>11184</c:v>
                </c:pt>
                <c:pt idx="172">
                  <c:v>11188</c:v>
                </c:pt>
                <c:pt idx="173">
                  <c:v>11192</c:v>
                </c:pt>
                <c:pt idx="174">
                  <c:v>11196</c:v>
                </c:pt>
                <c:pt idx="175">
                  <c:v>11200</c:v>
                </c:pt>
                <c:pt idx="176">
                  <c:v>11204</c:v>
                </c:pt>
                <c:pt idx="177">
                  <c:v>11208</c:v>
                </c:pt>
                <c:pt idx="178">
                  <c:v>11212</c:v>
                </c:pt>
                <c:pt idx="179">
                  <c:v>11216</c:v>
                </c:pt>
                <c:pt idx="180">
                  <c:v>11220</c:v>
                </c:pt>
                <c:pt idx="181">
                  <c:v>11224</c:v>
                </c:pt>
                <c:pt idx="182">
                  <c:v>11228</c:v>
                </c:pt>
                <c:pt idx="183">
                  <c:v>11232</c:v>
                </c:pt>
                <c:pt idx="184">
                  <c:v>11236</c:v>
                </c:pt>
                <c:pt idx="185">
                  <c:v>11240</c:v>
                </c:pt>
                <c:pt idx="186">
                  <c:v>11244</c:v>
                </c:pt>
                <c:pt idx="187">
                  <c:v>11248</c:v>
                </c:pt>
                <c:pt idx="188">
                  <c:v>11252</c:v>
                </c:pt>
                <c:pt idx="189">
                  <c:v>11256</c:v>
                </c:pt>
                <c:pt idx="190">
                  <c:v>11260</c:v>
                </c:pt>
                <c:pt idx="191">
                  <c:v>11264</c:v>
                </c:pt>
                <c:pt idx="192">
                  <c:v>11268</c:v>
                </c:pt>
                <c:pt idx="193">
                  <c:v>11272</c:v>
                </c:pt>
                <c:pt idx="194">
                  <c:v>11276</c:v>
                </c:pt>
                <c:pt idx="195">
                  <c:v>11280</c:v>
                </c:pt>
                <c:pt idx="196">
                  <c:v>11284</c:v>
                </c:pt>
                <c:pt idx="197">
                  <c:v>11288</c:v>
                </c:pt>
                <c:pt idx="198">
                  <c:v>11292</c:v>
                </c:pt>
                <c:pt idx="199">
                  <c:v>11296</c:v>
                </c:pt>
                <c:pt idx="200">
                  <c:v>11300</c:v>
                </c:pt>
                <c:pt idx="201">
                  <c:v>11304</c:v>
                </c:pt>
                <c:pt idx="202">
                  <c:v>11308</c:v>
                </c:pt>
                <c:pt idx="203">
                  <c:v>11312</c:v>
                </c:pt>
                <c:pt idx="204">
                  <c:v>11316</c:v>
                </c:pt>
                <c:pt idx="205">
                  <c:v>11320</c:v>
                </c:pt>
                <c:pt idx="206">
                  <c:v>11324</c:v>
                </c:pt>
                <c:pt idx="207">
                  <c:v>11328</c:v>
                </c:pt>
                <c:pt idx="208">
                  <c:v>11332</c:v>
                </c:pt>
                <c:pt idx="209">
                  <c:v>11336</c:v>
                </c:pt>
                <c:pt idx="210">
                  <c:v>11340</c:v>
                </c:pt>
                <c:pt idx="211">
                  <c:v>11344</c:v>
                </c:pt>
                <c:pt idx="212">
                  <c:v>11348</c:v>
                </c:pt>
                <c:pt idx="213">
                  <c:v>11352</c:v>
                </c:pt>
                <c:pt idx="214">
                  <c:v>11356</c:v>
                </c:pt>
                <c:pt idx="215">
                  <c:v>11360</c:v>
                </c:pt>
                <c:pt idx="216">
                  <c:v>11364</c:v>
                </c:pt>
                <c:pt idx="217">
                  <c:v>11368</c:v>
                </c:pt>
                <c:pt idx="218">
                  <c:v>11372</c:v>
                </c:pt>
                <c:pt idx="219">
                  <c:v>11376</c:v>
                </c:pt>
                <c:pt idx="220">
                  <c:v>11380</c:v>
                </c:pt>
                <c:pt idx="221">
                  <c:v>11384</c:v>
                </c:pt>
                <c:pt idx="222">
                  <c:v>11388</c:v>
                </c:pt>
                <c:pt idx="223">
                  <c:v>11392</c:v>
                </c:pt>
                <c:pt idx="224">
                  <c:v>11396</c:v>
                </c:pt>
                <c:pt idx="225">
                  <c:v>11400</c:v>
                </c:pt>
                <c:pt idx="226">
                  <c:v>11404</c:v>
                </c:pt>
                <c:pt idx="227">
                  <c:v>11408</c:v>
                </c:pt>
                <c:pt idx="228">
                  <c:v>11412</c:v>
                </c:pt>
                <c:pt idx="229">
                  <c:v>11416</c:v>
                </c:pt>
                <c:pt idx="230">
                  <c:v>11420</c:v>
                </c:pt>
                <c:pt idx="231">
                  <c:v>11424</c:v>
                </c:pt>
                <c:pt idx="232">
                  <c:v>11428</c:v>
                </c:pt>
                <c:pt idx="233">
                  <c:v>11432</c:v>
                </c:pt>
                <c:pt idx="234">
                  <c:v>11436</c:v>
                </c:pt>
                <c:pt idx="235">
                  <c:v>11440</c:v>
                </c:pt>
                <c:pt idx="236">
                  <c:v>11444</c:v>
                </c:pt>
                <c:pt idx="237">
                  <c:v>11448</c:v>
                </c:pt>
                <c:pt idx="238">
                  <c:v>11452</c:v>
                </c:pt>
                <c:pt idx="239">
                  <c:v>11456</c:v>
                </c:pt>
                <c:pt idx="240">
                  <c:v>11460</c:v>
                </c:pt>
                <c:pt idx="241">
                  <c:v>11464</c:v>
                </c:pt>
                <c:pt idx="242">
                  <c:v>11468</c:v>
                </c:pt>
                <c:pt idx="243">
                  <c:v>11472</c:v>
                </c:pt>
                <c:pt idx="244">
                  <c:v>11476</c:v>
                </c:pt>
                <c:pt idx="245">
                  <c:v>11480</c:v>
                </c:pt>
                <c:pt idx="246">
                  <c:v>11484</c:v>
                </c:pt>
                <c:pt idx="247">
                  <c:v>11488</c:v>
                </c:pt>
                <c:pt idx="248">
                  <c:v>11492</c:v>
                </c:pt>
                <c:pt idx="249">
                  <c:v>11496</c:v>
                </c:pt>
                <c:pt idx="250">
                  <c:v>11500</c:v>
                </c:pt>
                <c:pt idx="251">
                  <c:v>11504</c:v>
                </c:pt>
                <c:pt idx="252">
                  <c:v>11508</c:v>
                </c:pt>
                <c:pt idx="253">
                  <c:v>11512</c:v>
                </c:pt>
                <c:pt idx="254">
                  <c:v>11516</c:v>
                </c:pt>
                <c:pt idx="255">
                  <c:v>11520</c:v>
                </c:pt>
                <c:pt idx="256">
                  <c:v>11524</c:v>
                </c:pt>
                <c:pt idx="257">
                  <c:v>11528</c:v>
                </c:pt>
                <c:pt idx="258">
                  <c:v>11532</c:v>
                </c:pt>
                <c:pt idx="259">
                  <c:v>11536</c:v>
                </c:pt>
                <c:pt idx="260">
                  <c:v>11540</c:v>
                </c:pt>
                <c:pt idx="261">
                  <c:v>11544</c:v>
                </c:pt>
                <c:pt idx="262">
                  <c:v>11548</c:v>
                </c:pt>
                <c:pt idx="263">
                  <c:v>11552</c:v>
                </c:pt>
                <c:pt idx="264">
                  <c:v>11556</c:v>
                </c:pt>
                <c:pt idx="265">
                  <c:v>11560</c:v>
                </c:pt>
                <c:pt idx="266">
                  <c:v>11564</c:v>
                </c:pt>
                <c:pt idx="267">
                  <c:v>11568</c:v>
                </c:pt>
                <c:pt idx="268">
                  <c:v>11572</c:v>
                </c:pt>
                <c:pt idx="269">
                  <c:v>11576</c:v>
                </c:pt>
                <c:pt idx="270">
                  <c:v>11580</c:v>
                </c:pt>
                <c:pt idx="271">
                  <c:v>11584</c:v>
                </c:pt>
                <c:pt idx="272">
                  <c:v>11588</c:v>
                </c:pt>
                <c:pt idx="273">
                  <c:v>11592</c:v>
                </c:pt>
                <c:pt idx="274">
                  <c:v>11596</c:v>
                </c:pt>
                <c:pt idx="275">
                  <c:v>11600</c:v>
                </c:pt>
                <c:pt idx="276">
                  <c:v>11604</c:v>
                </c:pt>
                <c:pt idx="277">
                  <c:v>11608</c:v>
                </c:pt>
                <c:pt idx="278">
                  <c:v>11612</c:v>
                </c:pt>
                <c:pt idx="279">
                  <c:v>11616</c:v>
                </c:pt>
                <c:pt idx="280">
                  <c:v>11620</c:v>
                </c:pt>
                <c:pt idx="281">
                  <c:v>11624</c:v>
                </c:pt>
                <c:pt idx="282">
                  <c:v>11628</c:v>
                </c:pt>
                <c:pt idx="283">
                  <c:v>11632</c:v>
                </c:pt>
                <c:pt idx="284">
                  <c:v>11636</c:v>
                </c:pt>
                <c:pt idx="285">
                  <c:v>11640</c:v>
                </c:pt>
                <c:pt idx="286">
                  <c:v>11644</c:v>
                </c:pt>
                <c:pt idx="287">
                  <c:v>11648</c:v>
                </c:pt>
                <c:pt idx="288">
                  <c:v>11652</c:v>
                </c:pt>
                <c:pt idx="289">
                  <c:v>11656</c:v>
                </c:pt>
                <c:pt idx="290">
                  <c:v>11660</c:v>
                </c:pt>
                <c:pt idx="291">
                  <c:v>11664</c:v>
                </c:pt>
                <c:pt idx="292">
                  <c:v>11668</c:v>
                </c:pt>
                <c:pt idx="293">
                  <c:v>11672</c:v>
                </c:pt>
                <c:pt idx="294">
                  <c:v>11676</c:v>
                </c:pt>
                <c:pt idx="295">
                  <c:v>11680</c:v>
                </c:pt>
                <c:pt idx="296">
                  <c:v>11684</c:v>
                </c:pt>
                <c:pt idx="297">
                  <c:v>11688</c:v>
                </c:pt>
                <c:pt idx="298">
                  <c:v>11692</c:v>
                </c:pt>
                <c:pt idx="299">
                  <c:v>11696</c:v>
                </c:pt>
                <c:pt idx="300">
                  <c:v>11700</c:v>
                </c:pt>
                <c:pt idx="301">
                  <c:v>11704</c:v>
                </c:pt>
                <c:pt idx="302">
                  <c:v>11708</c:v>
                </c:pt>
                <c:pt idx="303">
                  <c:v>11712</c:v>
                </c:pt>
                <c:pt idx="304">
                  <c:v>11716</c:v>
                </c:pt>
                <c:pt idx="305">
                  <c:v>11720</c:v>
                </c:pt>
                <c:pt idx="306">
                  <c:v>11724</c:v>
                </c:pt>
                <c:pt idx="307">
                  <c:v>11728</c:v>
                </c:pt>
                <c:pt idx="308">
                  <c:v>11732</c:v>
                </c:pt>
                <c:pt idx="309">
                  <c:v>11736</c:v>
                </c:pt>
                <c:pt idx="310">
                  <c:v>11740</c:v>
                </c:pt>
                <c:pt idx="311">
                  <c:v>11744</c:v>
                </c:pt>
                <c:pt idx="312">
                  <c:v>11748</c:v>
                </c:pt>
                <c:pt idx="313">
                  <c:v>11752</c:v>
                </c:pt>
                <c:pt idx="314">
                  <c:v>11756</c:v>
                </c:pt>
                <c:pt idx="315">
                  <c:v>11760</c:v>
                </c:pt>
                <c:pt idx="316">
                  <c:v>11764</c:v>
                </c:pt>
                <c:pt idx="317">
                  <c:v>11768</c:v>
                </c:pt>
                <c:pt idx="318">
                  <c:v>11772</c:v>
                </c:pt>
                <c:pt idx="319">
                  <c:v>11776</c:v>
                </c:pt>
                <c:pt idx="320">
                  <c:v>11780</c:v>
                </c:pt>
                <c:pt idx="321">
                  <c:v>11784</c:v>
                </c:pt>
                <c:pt idx="322">
                  <c:v>11788</c:v>
                </c:pt>
                <c:pt idx="323">
                  <c:v>11792</c:v>
                </c:pt>
                <c:pt idx="324">
                  <c:v>11796</c:v>
                </c:pt>
                <c:pt idx="325">
                  <c:v>11800</c:v>
                </c:pt>
                <c:pt idx="326">
                  <c:v>11804</c:v>
                </c:pt>
                <c:pt idx="327">
                  <c:v>11808</c:v>
                </c:pt>
                <c:pt idx="328">
                  <c:v>11812</c:v>
                </c:pt>
                <c:pt idx="329">
                  <c:v>11816</c:v>
                </c:pt>
                <c:pt idx="330">
                  <c:v>11820</c:v>
                </c:pt>
                <c:pt idx="331">
                  <c:v>11824</c:v>
                </c:pt>
                <c:pt idx="332">
                  <c:v>11828</c:v>
                </c:pt>
                <c:pt idx="333">
                  <c:v>11832</c:v>
                </c:pt>
                <c:pt idx="334">
                  <c:v>11836</c:v>
                </c:pt>
                <c:pt idx="335">
                  <c:v>11840</c:v>
                </c:pt>
                <c:pt idx="336">
                  <c:v>11844</c:v>
                </c:pt>
                <c:pt idx="337">
                  <c:v>11848</c:v>
                </c:pt>
                <c:pt idx="338">
                  <c:v>11852</c:v>
                </c:pt>
                <c:pt idx="339">
                  <c:v>11856</c:v>
                </c:pt>
                <c:pt idx="340">
                  <c:v>11860</c:v>
                </c:pt>
                <c:pt idx="341">
                  <c:v>11864</c:v>
                </c:pt>
                <c:pt idx="342">
                  <c:v>11868</c:v>
                </c:pt>
                <c:pt idx="343">
                  <c:v>11872</c:v>
                </c:pt>
                <c:pt idx="344">
                  <c:v>11876</c:v>
                </c:pt>
                <c:pt idx="345">
                  <c:v>11880</c:v>
                </c:pt>
                <c:pt idx="346">
                  <c:v>11884</c:v>
                </c:pt>
                <c:pt idx="347">
                  <c:v>11888</c:v>
                </c:pt>
                <c:pt idx="348">
                  <c:v>11892</c:v>
                </c:pt>
                <c:pt idx="349">
                  <c:v>11896</c:v>
                </c:pt>
                <c:pt idx="350">
                  <c:v>11900</c:v>
                </c:pt>
                <c:pt idx="351">
                  <c:v>11904</c:v>
                </c:pt>
                <c:pt idx="352">
                  <c:v>11908</c:v>
                </c:pt>
                <c:pt idx="353">
                  <c:v>11912</c:v>
                </c:pt>
                <c:pt idx="354">
                  <c:v>11916</c:v>
                </c:pt>
                <c:pt idx="355">
                  <c:v>11920</c:v>
                </c:pt>
                <c:pt idx="356">
                  <c:v>11924</c:v>
                </c:pt>
                <c:pt idx="357">
                  <c:v>11928</c:v>
                </c:pt>
                <c:pt idx="358">
                  <c:v>11932</c:v>
                </c:pt>
                <c:pt idx="359">
                  <c:v>11936</c:v>
                </c:pt>
                <c:pt idx="360">
                  <c:v>11940</c:v>
                </c:pt>
                <c:pt idx="361">
                  <c:v>11944</c:v>
                </c:pt>
                <c:pt idx="362">
                  <c:v>11948</c:v>
                </c:pt>
                <c:pt idx="363">
                  <c:v>11952</c:v>
                </c:pt>
                <c:pt idx="364">
                  <c:v>11956</c:v>
                </c:pt>
                <c:pt idx="365">
                  <c:v>11960</c:v>
                </c:pt>
                <c:pt idx="366">
                  <c:v>11964</c:v>
                </c:pt>
                <c:pt idx="367">
                  <c:v>11968</c:v>
                </c:pt>
                <c:pt idx="368">
                  <c:v>11972</c:v>
                </c:pt>
                <c:pt idx="369">
                  <c:v>11976</c:v>
                </c:pt>
                <c:pt idx="370">
                  <c:v>11980</c:v>
                </c:pt>
                <c:pt idx="371">
                  <c:v>11984</c:v>
                </c:pt>
                <c:pt idx="372">
                  <c:v>11988</c:v>
                </c:pt>
                <c:pt idx="373">
                  <c:v>11992</c:v>
                </c:pt>
                <c:pt idx="374">
                  <c:v>11996</c:v>
                </c:pt>
                <c:pt idx="375">
                  <c:v>12000</c:v>
                </c:pt>
                <c:pt idx="376">
                  <c:v>12004</c:v>
                </c:pt>
                <c:pt idx="377">
                  <c:v>12008</c:v>
                </c:pt>
                <c:pt idx="378">
                  <c:v>12012</c:v>
                </c:pt>
                <c:pt idx="379">
                  <c:v>12016</c:v>
                </c:pt>
                <c:pt idx="380">
                  <c:v>12020</c:v>
                </c:pt>
                <c:pt idx="381">
                  <c:v>12024</c:v>
                </c:pt>
                <c:pt idx="382">
                  <c:v>12028</c:v>
                </c:pt>
                <c:pt idx="383">
                  <c:v>12032</c:v>
                </c:pt>
                <c:pt idx="384">
                  <c:v>12036</c:v>
                </c:pt>
                <c:pt idx="385">
                  <c:v>12040</c:v>
                </c:pt>
                <c:pt idx="386">
                  <c:v>12044</c:v>
                </c:pt>
                <c:pt idx="387">
                  <c:v>12048</c:v>
                </c:pt>
                <c:pt idx="388">
                  <c:v>12052</c:v>
                </c:pt>
                <c:pt idx="389">
                  <c:v>12056</c:v>
                </c:pt>
                <c:pt idx="390">
                  <c:v>12060</c:v>
                </c:pt>
                <c:pt idx="391">
                  <c:v>12064</c:v>
                </c:pt>
                <c:pt idx="392">
                  <c:v>12068</c:v>
                </c:pt>
                <c:pt idx="393">
                  <c:v>12072</c:v>
                </c:pt>
                <c:pt idx="394">
                  <c:v>12076</c:v>
                </c:pt>
                <c:pt idx="395">
                  <c:v>12080</c:v>
                </c:pt>
                <c:pt idx="396">
                  <c:v>12084</c:v>
                </c:pt>
                <c:pt idx="397">
                  <c:v>12088</c:v>
                </c:pt>
                <c:pt idx="398">
                  <c:v>12092</c:v>
                </c:pt>
                <c:pt idx="399">
                  <c:v>12096</c:v>
                </c:pt>
                <c:pt idx="400">
                  <c:v>12100</c:v>
                </c:pt>
                <c:pt idx="401">
                  <c:v>12104</c:v>
                </c:pt>
                <c:pt idx="402">
                  <c:v>12108</c:v>
                </c:pt>
                <c:pt idx="403">
                  <c:v>12112</c:v>
                </c:pt>
                <c:pt idx="404">
                  <c:v>12116</c:v>
                </c:pt>
                <c:pt idx="405">
                  <c:v>12120</c:v>
                </c:pt>
                <c:pt idx="406">
                  <c:v>12124</c:v>
                </c:pt>
                <c:pt idx="407">
                  <c:v>12128</c:v>
                </c:pt>
                <c:pt idx="408">
                  <c:v>12132</c:v>
                </c:pt>
                <c:pt idx="409">
                  <c:v>12136</c:v>
                </c:pt>
                <c:pt idx="410">
                  <c:v>12140</c:v>
                </c:pt>
                <c:pt idx="411">
                  <c:v>12144</c:v>
                </c:pt>
                <c:pt idx="412">
                  <c:v>12148</c:v>
                </c:pt>
                <c:pt idx="413">
                  <c:v>12152</c:v>
                </c:pt>
                <c:pt idx="414">
                  <c:v>12156</c:v>
                </c:pt>
                <c:pt idx="415">
                  <c:v>12160</c:v>
                </c:pt>
                <c:pt idx="416">
                  <c:v>12164</c:v>
                </c:pt>
                <c:pt idx="417">
                  <c:v>12168</c:v>
                </c:pt>
                <c:pt idx="418">
                  <c:v>12172</c:v>
                </c:pt>
                <c:pt idx="419">
                  <c:v>12176</c:v>
                </c:pt>
                <c:pt idx="420">
                  <c:v>12180</c:v>
                </c:pt>
                <c:pt idx="421">
                  <c:v>12184</c:v>
                </c:pt>
                <c:pt idx="422">
                  <c:v>12188</c:v>
                </c:pt>
                <c:pt idx="423">
                  <c:v>12192</c:v>
                </c:pt>
                <c:pt idx="424">
                  <c:v>12196</c:v>
                </c:pt>
                <c:pt idx="425">
                  <c:v>12200</c:v>
                </c:pt>
                <c:pt idx="426">
                  <c:v>12204</c:v>
                </c:pt>
                <c:pt idx="427">
                  <c:v>12208</c:v>
                </c:pt>
                <c:pt idx="428">
                  <c:v>12212</c:v>
                </c:pt>
                <c:pt idx="429">
                  <c:v>12216</c:v>
                </c:pt>
                <c:pt idx="430">
                  <c:v>12220</c:v>
                </c:pt>
                <c:pt idx="431">
                  <c:v>12224</c:v>
                </c:pt>
                <c:pt idx="432">
                  <c:v>12228</c:v>
                </c:pt>
                <c:pt idx="433">
                  <c:v>12232</c:v>
                </c:pt>
                <c:pt idx="434">
                  <c:v>12236</c:v>
                </c:pt>
                <c:pt idx="435">
                  <c:v>12240</c:v>
                </c:pt>
                <c:pt idx="436">
                  <c:v>12244</c:v>
                </c:pt>
                <c:pt idx="437">
                  <c:v>12248</c:v>
                </c:pt>
                <c:pt idx="438">
                  <c:v>12252</c:v>
                </c:pt>
                <c:pt idx="439">
                  <c:v>12256</c:v>
                </c:pt>
                <c:pt idx="440">
                  <c:v>12260</c:v>
                </c:pt>
                <c:pt idx="441">
                  <c:v>12264</c:v>
                </c:pt>
                <c:pt idx="442">
                  <c:v>12268</c:v>
                </c:pt>
                <c:pt idx="443">
                  <c:v>12272</c:v>
                </c:pt>
                <c:pt idx="444">
                  <c:v>12276</c:v>
                </c:pt>
                <c:pt idx="445">
                  <c:v>12280</c:v>
                </c:pt>
                <c:pt idx="446">
                  <c:v>12284</c:v>
                </c:pt>
                <c:pt idx="447">
                  <c:v>12288</c:v>
                </c:pt>
                <c:pt idx="448">
                  <c:v>12292</c:v>
                </c:pt>
                <c:pt idx="449">
                  <c:v>12296</c:v>
                </c:pt>
                <c:pt idx="450">
                  <c:v>12300</c:v>
                </c:pt>
                <c:pt idx="451">
                  <c:v>12304</c:v>
                </c:pt>
                <c:pt idx="452">
                  <c:v>12308</c:v>
                </c:pt>
                <c:pt idx="453">
                  <c:v>12312</c:v>
                </c:pt>
                <c:pt idx="454">
                  <c:v>12316</c:v>
                </c:pt>
                <c:pt idx="455">
                  <c:v>12320</c:v>
                </c:pt>
                <c:pt idx="456">
                  <c:v>12324</c:v>
                </c:pt>
                <c:pt idx="457">
                  <c:v>12328</c:v>
                </c:pt>
                <c:pt idx="458">
                  <c:v>12332</c:v>
                </c:pt>
                <c:pt idx="459">
                  <c:v>12336</c:v>
                </c:pt>
                <c:pt idx="460">
                  <c:v>12340</c:v>
                </c:pt>
                <c:pt idx="461">
                  <c:v>12344</c:v>
                </c:pt>
                <c:pt idx="462">
                  <c:v>12348</c:v>
                </c:pt>
                <c:pt idx="463">
                  <c:v>12352</c:v>
                </c:pt>
                <c:pt idx="464">
                  <c:v>12356</c:v>
                </c:pt>
                <c:pt idx="465">
                  <c:v>12360</c:v>
                </c:pt>
                <c:pt idx="466">
                  <c:v>12364</c:v>
                </c:pt>
                <c:pt idx="467">
                  <c:v>12368</c:v>
                </c:pt>
                <c:pt idx="468">
                  <c:v>12372</c:v>
                </c:pt>
                <c:pt idx="469">
                  <c:v>12376</c:v>
                </c:pt>
                <c:pt idx="470">
                  <c:v>12380</c:v>
                </c:pt>
                <c:pt idx="471">
                  <c:v>12384</c:v>
                </c:pt>
                <c:pt idx="472">
                  <c:v>12388</c:v>
                </c:pt>
                <c:pt idx="473">
                  <c:v>12392</c:v>
                </c:pt>
                <c:pt idx="474">
                  <c:v>12396</c:v>
                </c:pt>
                <c:pt idx="475">
                  <c:v>12400</c:v>
                </c:pt>
                <c:pt idx="476">
                  <c:v>12404</c:v>
                </c:pt>
                <c:pt idx="477">
                  <c:v>12408</c:v>
                </c:pt>
                <c:pt idx="478">
                  <c:v>12412</c:v>
                </c:pt>
                <c:pt idx="479">
                  <c:v>12416</c:v>
                </c:pt>
                <c:pt idx="480">
                  <c:v>12420</c:v>
                </c:pt>
                <c:pt idx="481">
                  <c:v>12424</c:v>
                </c:pt>
                <c:pt idx="482">
                  <c:v>12428</c:v>
                </c:pt>
                <c:pt idx="483">
                  <c:v>12432</c:v>
                </c:pt>
                <c:pt idx="484">
                  <c:v>12436</c:v>
                </c:pt>
                <c:pt idx="485">
                  <c:v>12440</c:v>
                </c:pt>
                <c:pt idx="486">
                  <c:v>12444</c:v>
                </c:pt>
                <c:pt idx="487">
                  <c:v>12448</c:v>
                </c:pt>
                <c:pt idx="488">
                  <c:v>12452</c:v>
                </c:pt>
                <c:pt idx="489">
                  <c:v>12456</c:v>
                </c:pt>
                <c:pt idx="490">
                  <c:v>12460</c:v>
                </c:pt>
                <c:pt idx="491">
                  <c:v>12464</c:v>
                </c:pt>
                <c:pt idx="492">
                  <c:v>12468</c:v>
                </c:pt>
                <c:pt idx="493">
                  <c:v>12472</c:v>
                </c:pt>
                <c:pt idx="494">
                  <c:v>12476</c:v>
                </c:pt>
                <c:pt idx="495">
                  <c:v>12480</c:v>
                </c:pt>
                <c:pt idx="496">
                  <c:v>12484</c:v>
                </c:pt>
                <c:pt idx="497">
                  <c:v>12488</c:v>
                </c:pt>
                <c:pt idx="498">
                  <c:v>12492</c:v>
                </c:pt>
                <c:pt idx="499">
                  <c:v>12496</c:v>
                </c:pt>
                <c:pt idx="500">
                  <c:v>12500</c:v>
                </c:pt>
              </c:numCache>
            </c:numRef>
          </c:xVal>
          <c:yVal>
            <c:numRef>
              <c:f>'resolution &amp; coverage'!$Q$35:$Q$535</c:f>
              <c:numCache>
                <c:formatCode>General</c:formatCode>
                <c:ptCount val="501"/>
                <c:pt idx="0">
                  <c:v>1.7847238415895618E-6</c:v>
                </c:pt>
                <c:pt idx="1">
                  <c:v>1.9006175857463387E-6</c:v>
                </c:pt>
                <c:pt idx="2">
                  <c:v>2.0232870292746801E-6</c:v>
                </c:pt>
                <c:pt idx="3">
                  <c:v>2.1530756409817272E-6</c:v>
                </c:pt>
                <c:pt idx="4">
                  <c:v>2.2903408219418215E-6</c:v>
                </c:pt>
                <c:pt idx="5">
                  <c:v>2.4354542525852171E-6</c:v>
                </c:pt>
                <c:pt idx="6">
                  <c:v>2.5888022346906388E-6</c:v>
                </c:pt>
                <c:pt idx="7">
                  <c:v>2.750786027172781E-6</c:v>
                </c:pt>
                <c:pt idx="8">
                  <c:v>2.9218221745019863E-6</c:v>
                </c:pt>
                <c:pt idx="9">
                  <c:v>3.1023428265396791E-6</c:v>
                </c:pt>
                <c:pt idx="10">
                  <c:v>3.2927960485196243E-6</c:v>
                </c:pt>
                <c:pt idx="11">
                  <c:v>3.4936461198524747E-6</c:v>
                </c:pt>
                <c:pt idx="12">
                  <c:v>3.7053738203787915E-6</c:v>
                </c:pt>
                <c:pt idx="13">
                  <c:v>3.9284767026447718E-6</c:v>
                </c:pt>
                <c:pt idx="14">
                  <c:v>4.1634693487250105E-6</c:v>
                </c:pt>
                <c:pt idx="15">
                  <c:v>4.4108836100682057E-6</c:v>
                </c:pt>
                <c:pt idx="16">
                  <c:v>4.671268828795145E-6</c:v>
                </c:pt>
                <c:pt idx="17">
                  <c:v>4.9451920388334607E-6</c:v>
                </c:pt>
                <c:pt idx="18">
                  <c:v>5.2332381452313932E-6</c:v>
                </c:pt>
                <c:pt idx="19">
                  <c:v>5.536010079952817E-6</c:v>
                </c:pt>
                <c:pt idx="20">
                  <c:v>5.8541289324187518E-6</c:v>
                </c:pt>
                <c:pt idx="21">
                  <c:v>6.1882340530266316E-6</c:v>
                </c:pt>
                <c:pt idx="22">
                  <c:v>6.5389831278481628E-6</c:v>
                </c:pt>
                <c:pt idx="23">
                  <c:v>6.9070522226797431E-6</c:v>
                </c:pt>
                <c:pt idx="24">
                  <c:v>7.2931357945967361E-6</c:v>
                </c:pt>
                <c:pt idx="25">
                  <c:v>7.6979466691443245E-6</c:v>
                </c:pt>
                <c:pt idx="26">
                  <c:v>8.1222159812842128E-6</c:v>
                </c:pt>
                <c:pt idx="27">
                  <c:v>8.5666930782073276E-6</c:v>
                </c:pt>
                <c:pt idx="28">
                  <c:v>9.0321453821193469E-6</c:v>
                </c:pt>
                <c:pt idx="29">
                  <c:v>9.5193582111078942E-6</c:v>
                </c:pt>
                <c:pt idx="30">
                  <c:v>1.0029134556208151E-5</c:v>
                </c:pt>
                <c:pt idx="31">
                  <c:v>1.0562294812797797E-5</c:v>
                </c:pt>
                <c:pt idx="32">
                  <c:v>1.1119676464472767E-5</c:v>
                </c:pt>
                <c:pt idx="33">
                  <c:v>1.1702133717582506E-5</c:v>
                </c:pt>
                <c:pt idx="34">
                  <c:v>1.2310537084638119E-5</c:v>
                </c:pt>
                <c:pt idx="35">
                  <c:v>1.2945772914847924E-5</c:v>
                </c:pt>
                <c:pt idx="36">
                  <c:v>1.3608742870084553E-5</c:v>
                </c:pt>
                <c:pt idx="37">
                  <c:v>1.430036334464426E-5</c:v>
                </c:pt>
                <c:pt idx="38">
                  <c:v>1.5021564827224186E-5</c:v>
                </c:pt>
                <c:pt idx="39">
                  <c:v>1.5773291203616338E-5</c:v>
                </c:pt>
                <c:pt idx="40">
                  <c:v>1.6556498998698002E-5</c:v>
                </c:pt>
                <c:pt idx="41">
                  <c:v>1.7372156556388729E-5</c:v>
                </c:pt>
                <c:pt idx="42">
                  <c:v>1.8221243156341945E-5</c:v>
                </c:pt>
                <c:pt idx="43">
                  <c:v>1.910474806624635E-5</c:v>
                </c:pt>
                <c:pt idx="44">
                  <c:v>2.0023669528728474E-5</c:v>
                </c:pt>
                <c:pt idx="45">
                  <c:v>2.0979013681972005E-5</c:v>
                </c:pt>
                <c:pt idx="46">
                  <c:v>2.197179341330316E-5</c:v>
                </c:pt>
                <c:pt idx="47">
                  <c:v>2.3003027145133746E-5</c:v>
                </c:pt>
                <c:pt idx="48">
                  <c:v>2.4073737552804104E-5</c:v>
                </c:pt>
                <c:pt idx="49">
                  <c:v>2.5184950214028306E-5</c:v>
                </c:pt>
                <c:pt idx="50">
                  <c:v>2.6337692189811754E-5</c:v>
                </c:pt>
                <c:pt idx="51">
                  <c:v>2.753299053688779E-5</c:v>
                </c:pt>
                <c:pt idx="52">
                  <c:v>2.8771870751904563E-5</c:v>
                </c:pt>
                <c:pt idx="53">
                  <c:v>3.0055355147785955E-5</c:v>
                </c:pt>
                <c:pt idx="54">
                  <c:v>3.1384461162890539E-5</c:v>
                </c:pt>
                <c:pt idx="55">
                  <c:v>3.2760199603798867E-5</c:v>
                </c:pt>
                <c:pt idx="56">
                  <c:v>3.4183572822775624E-5</c:v>
                </c:pt>
                <c:pt idx="57">
                  <c:v>3.5655572831171301E-5</c:v>
                </c:pt>
                <c:pt idx="58">
                  <c:v>3.7177179350256963E-5</c:v>
                </c:pt>
                <c:pt idx="59">
                  <c:v>3.8749357801216279E-5</c:v>
                </c:pt>
                <c:pt idx="60">
                  <c:v>4.0373057236257198E-5</c:v>
                </c:pt>
                <c:pt idx="61">
                  <c:v>4.2049208213046207E-5</c:v>
                </c:pt>
                <c:pt idx="62">
                  <c:v>4.3778720614914691E-5</c:v>
                </c:pt>
                <c:pt idx="63">
                  <c:v>4.5562481419533295E-5</c:v>
                </c:pt>
                <c:pt idx="64">
                  <c:v>4.740135241900344E-5</c:v>
                </c:pt>
                <c:pt idx="65">
                  <c:v>4.9296167894565049E-5</c:v>
                </c:pt>
                <c:pt idx="66">
                  <c:v>5.1247732249374592E-5</c:v>
                </c:pt>
                <c:pt idx="67">
                  <c:v>5.3256817603059562E-5</c:v>
                </c:pt>
                <c:pt idx="68">
                  <c:v>5.5324161352008896E-5</c:v>
                </c:pt>
                <c:pt idx="69">
                  <c:v>5.7450463699608578E-5</c:v>
                </c:pt>
                <c:pt idx="70">
                  <c:v>5.9636385160880874E-5</c:v>
                </c:pt>
                <c:pt idx="71">
                  <c:v>6.1882544046229293E-5</c:v>
                </c:pt>
                <c:pt idx="72">
                  <c:v>6.4189513929231628E-5</c:v>
                </c:pt>
                <c:pt idx="73">
                  <c:v>6.6557821103659017E-5</c:v>
                </c:pt>
                <c:pt idx="74">
                  <c:v>6.8987942035125168E-5</c:v>
                </c:pt>
                <c:pt idx="75">
                  <c:v>7.148030081299291E-5</c:v>
                </c:pt>
                <c:pt idx="76">
                  <c:v>7.403526660837499E-5</c:v>
                </c:pt>
                <c:pt idx="77">
                  <c:v>7.6653151144270764E-5</c:v>
                </c:pt>
                <c:pt idx="78">
                  <c:v>7.93342061840714E-5</c:v>
                </c:pt>
                <c:pt idx="79">
                  <c:v>8.2078621044847191E-5</c:v>
                </c:pt>
                <c:pt idx="80">
                  <c:v>8.4886520141998266E-5</c:v>
                </c:pt>
                <c:pt idx="81">
                  <c:v>8.7757960572005069E-5</c:v>
                </c:pt>
                <c:pt idx="82">
                  <c:v>9.0692929740154594E-5</c:v>
                </c:pt>
                <c:pt idx="83">
                  <c:v>9.369134304024284E-5</c:v>
                </c:pt>
                <c:pt idx="84">
                  <c:v>9.6753041593361419E-5</c:v>
                </c:pt>
                <c:pt idx="85">
                  <c:v>9.9877790052968515E-5</c:v>
                </c:pt>
                <c:pt idx="86">
                  <c:v>1.0306527448351493E-4</c:v>
                </c:pt>
                <c:pt idx="87">
                  <c:v>1.0631510031995106E-4</c:v>
                </c:pt>
                <c:pt idx="88">
                  <c:v>1.0962679041547265E-4</c:v>
                </c:pt>
                <c:pt idx="89">
                  <c:v>1.1299978318487814E-4</c:v>
                </c:pt>
                <c:pt idx="90">
                  <c:v>1.1643343085090087E-4</c:v>
                </c:pt>
                <c:pt idx="91">
                  <c:v>1.1992699780084929E-4</c:v>
                </c:pt>
                <c:pt idx="92">
                  <c:v>1.2347965906083728E-4</c:v>
                </c:pt>
                <c:pt idx="93">
                  <c:v>1.2709049889480975E-4</c:v>
                </c:pt>
                <c:pt idx="94">
                  <c:v>1.3075850953547167E-4</c:v>
                </c:pt>
                <c:pt idx="95">
                  <c:v>1.3448259005410408E-4</c:v>
                </c:pt>
                <c:pt idx="96">
                  <c:v>1.3826154537610697E-4</c:v>
                </c:pt>
                <c:pt idx="97">
                  <c:v>1.4209408544893645E-4</c:v>
                </c:pt>
                <c:pt idx="98">
                  <c:v>1.4597882456891082E-4</c:v>
                </c:pt>
                <c:pt idx="99">
                  <c:v>1.4991428087313854E-4</c:v>
                </c:pt>
                <c:pt idx="100">
                  <c:v>1.5389887600258197E-4</c:v>
                </c:pt>
                <c:pt idx="101">
                  <c:v>1.5793093494199982E-4</c:v>
                </c:pt>
                <c:pt idx="102">
                  <c:v>1.620086860422239E-4</c:v>
                </c:pt>
                <c:pt idx="103">
                  <c:v>1.6613026122990827E-4</c:v>
                </c:pt>
                <c:pt idx="104">
                  <c:v>1.7029369640955594E-4</c:v>
                </c:pt>
                <c:pt idx="105">
                  <c:v>1.7449693206226518E-4</c:v>
                </c:pt>
                <c:pt idx="106">
                  <c:v>1.787378140452586E-4</c:v>
                </c:pt>
                <c:pt idx="107">
                  <c:v>1.8301409459585603E-4</c:v>
                </c:pt>
                <c:pt idx="108">
                  <c:v>1.8732343354312966E-4</c:v>
                </c:pt>
                <c:pt idx="109">
                  <c:v>1.9166339973003866E-4</c:v>
                </c:pt>
                <c:pt idx="110">
                  <c:v>1.9603147264838226E-4</c:v>
                </c:pt>
                <c:pt idx="111">
                  <c:v>2.0042504428843203E-4</c:v>
                </c:pt>
                <c:pt idx="112">
                  <c:v>2.0484142120461441E-4</c:v>
                </c:pt>
                <c:pt idx="113">
                  <c:v>2.0927782679810555E-4</c:v>
                </c:pt>
                <c:pt idx="114">
                  <c:v>2.1373140381668269E-4</c:v>
                </c:pt>
                <c:pt idx="115">
                  <c:v>2.1819921707164414E-4</c:v>
                </c:pt>
                <c:pt idx="116">
                  <c:v>2.2267825637106779E-4</c:v>
                </c:pt>
                <c:pt idx="117">
                  <c:v>2.2716543966813061E-4</c:v>
                </c:pt>
                <c:pt idx="118">
                  <c:v>2.3165761642265041E-4</c:v>
                </c:pt>
                <c:pt idx="119">
                  <c:v>2.3615157117345446E-4</c:v>
                </c:pt>
                <c:pt idx="120">
                  <c:v>2.40644027318609E-4</c:v>
                </c:pt>
                <c:pt idx="121">
                  <c:v>2.4513165109998057E-4</c:v>
                </c:pt>
                <c:pt idx="122">
                  <c:v>2.4961105578803148E-4</c:v>
                </c:pt>
                <c:pt idx="123">
                  <c:v>2.5407880606218708E-4</c:v>
                </c:pt>
                <c:pt idx="124">
                  <c:v>2.5853142258155313E-4</c:v>
                </c:pt>
                <c:pt idx="125">
                  <c:v>2.6296538674020625E-4</c:v>
                </c:pt>
                <c:pt idx="126">
                  <c:v>2.6737714560073293E-4</c:v>
                </c:pt>
                <c:pt idx="127">
                  <c:v>2.7176311699915782E-4</c:v>
                </c:pt>
                <c:pt idx="128">
                  <c:v>2.7611969481387469E-4</c:v>
                </c:pt>
                <c:pt idx="129">
                  <c:v>2.8044325439068279E-4</c:v>
                </c:pt>
                <c:pt idx="130">
                  <c:v>2.8473015811553479E-4</c:v>
                </c:pt>
                <c:pt idx="131">
                  <c:v>2.8897676112612435E-4</c:v>
                </c:pt>
                <c:pt idx="132">
                  <c:v>2.9317941715298058E-4</c:v>
                </c:pt>
                <c:pt idx="133">
                  <c:v>2.9733448448029763E-4</c:v>
                </c:pt>
                <c:pt idx="134">
                  <c:v>3.0143833201631148E-4</c:v>
                </c:pt>
                <c:pt idx="135">
                  <c:v>3.054873454626438E-4</c:v>
                </c:pt>
                <c:pt idx="136">
                  <c:v>3.0947793357166345E-4</c:v>
                </c:pt>
                <c:pt idx="137">
                  <c:v>3.1340653448058074E-4</c:v>
                </c:pt>
                <c:pt idx="138">
                  <c:v>3.1726962211067094E-4</c:v>
                </c:pt>
                <c:pt idx="139">
                  <c:v>3.2106371261975039E-4</c:v>
                </c:pt>
                <c:pt idx="140">
                  <c:v>3.2478537089576811E-4</c:v>
                </c:pt>
                <c:pt idx="141">
                  <c:v>3.2843121707916358E-4</c:v>
                </c:pt>
                <c:pt idx="142">
                  <c:v>3.3199793310145049E-4</c:v>
                </c:pt>
                <c:pt idx="143">
                  <c:v>3.3548226922733401E-4</c:v>
                </c:pt>
                <c:pt idx="144">
                  <c:v>3.3888105058755012E-4</c:v>
                </c:pt>
                <c:pt idx="145">
                  <c:v>3.42191183689532E-4</c:v>
                </c:pt>
                <c:pt idx="146">
                  <c:v>3.4540966289295583E-4</c:v>
                </c:pt>
                <c:pt idx="147">
                  <c:v>3.485335768372088E-4</c:v>
                </c:pt>
                <c:pt idx="148">
                  <c:v>3.5156011480783956E-4</c:v>
                </c:pt>
                <c:pt idx="149">
                  <c:v>3.5448657302911086E-4</c:v>
                </c:pt>
                <c:pt idx="150">
                  <c:v>3.5731036086986367E-4</c:v>
                </c:pt>
                <c:pt idx="151">
                  <c:v>3.6002900695003228E-4</c:v>
                </c:pt>
                <c:pt idx="152">
                  <c:v>3.6264016513530838E-4</c:v>
                </c:pt>
                <c:pt idx="153">
                  <c:v>3.6514162040764798E-4</c:v>
                </c:pt>
                <c:pt idx="154">
                  <c:v>3.6753129459954624E-4</c:v>
                </c:pt>
                <c:pt idx="155">
                  <c:v>3.6980725198026211E-4</c:v>
                </c:pt>
                <c:pt idx="156">
                  <c:v>3.7196770468246821E-4</c:v>
                </c:pt>
                <c:pt idx="157">
                  <c:v>3.7401101795812635E-4</c:v>
                </c:pt>
                <c:pt idx="158">
                  <c:v>3.7593571525273398E-4</c:v>
                </c:pt>
                <c:pt idx="159">
                  <c:v>3.7774048308747063E-4</c:v>
                </c:pt>
                <c:pt idx="160">
                  <c:v>3.7942417573917506E-4</c:v>
                </c:pt>
                <c:pt idx="161">
                  <c:v>3.809858197085129E-4</c:v>
                </c:pt>
                <c:pt idx="162">
                  <c:v>3.8242461796714466E-4</c:v>
                </c:pt>
                <c:pt idx="163">
                  <c:v>3.8373995397517866E-4</c:v>
                </c:pt>
                <c:pt idx="164">
                  <c:v>3.8493139546067997E-4</c:v>
                </c:pt>
                <c:pt idx="165">
                  <c:v>3.8599869795351895E-4</c:v>
                </c:pt>
                <c:pt idx="166">
                  <c:v>3.8694180806635989E-4</c:v>
                </c:pt>
                <c:pt idx="167">
                  <c:v>3.8776086651613149E-4</c:v>
                </c:pt>
                <c:pt idx="168">
                  <c:v>3.8845621087986139E-4</c:v>
                </c:pt>
                <c:pt idx="169">
                  <c:v>3.8902837807931441E-4</c:v>
                </c:pt>
                <c:pt idx="170">
                  <c:v>3.8947810658943543E-4</c:v>
                </c:pt>
                <c:pt idx="171">
                  <c:v>3.8980633836615706E-4</c:v>
                </c:pt>
                <c:pt idx="172">
                  <c:v>3.9001422048970608E-4</c:v>
                </c:pt>
                <c:pt idx="173">
                  <c:v>3.9010310652010338E-4</c:v>
                </c:pt>
                <c:pt idx="174">
                  <c:v>3.9007455756211602E-4</c:v>
                </c:pt>
                <c:pt idx="175">
                  <c:v>3.8993034303748083E-4</c:v>
                </c:pt>
                <c:pt idx="176">
                  <c:v>3.8967244116276857E-4</c:v>
                </c:pt>
                <c:pt idx="177">
                  <c:v>3.8930303913180166E-4</c:v>
                </c:pt>
                <c:pt idx="178">
                  <c:v>3.8882453300206958E-4</c:v>
                </c:pt>
                <c:pt idx="179">
                  <c:v>3.8823952728510509E-4</c:v>
                </c:pt>
                <c:pt idx="180">
                  <c:v>3.8755083424129038E-4</c:v>
                </c:pt>
                <c:pt idx="181">
                  <c:v>3.8676147288004714E-4</c:v>
                </c:pt>
                <c:pt idx="182">
                  <c:v>3.8587466766683824E-4</c:v>
                </c:pt>
                <c:pt idx="183">
                  <c:v>3.8489384693885507E-4</c:v>
                </c:pt>
                <c:pt idx="184">
                  <c:v>3.8382264103169878E-4</c:v>
                </c:pt>
                <c:pt idx="185">
                  <c:v>3.8266488011976576E-4</c:v>
                </c:pt>
                <c:pt idx="186">
                  <c:v>3.8142459177343695E-4</c:v>
                </c:pt>
                <c:pt idx="187">
                  <c:v>3.8010599823652588E-4</c:v>
                </c:pt>
                <c:pt idx="188">
                  <c:v>3.7871351342777922E-4</c:v>
                </c:pt>
                <c:pt idx="189">
                  <c:v>3.7725173967052876E-4</c:v>
                </c:pt>
                <c:pt idx="190">
                  <c:v>3.7572546415487977E-4</c:v>
                </c:pt>
                <c:pt idx="191">
                  <c:v>3.7413965513707551E-4</c:v>
                </c:pt>
                <c:pt idx="192">
                  <c:v>3.7249945788090787E-4</c:v>
                </c:pt>
                <c:pt idx="193">
                  <c:v>3.7081019034624675E-4</c:v>
                </c:pt>
                <c:pt idx="194">
                  <c:v>3.6907733862993788E-4</c:v>
                </c:pt>
                <c:pt idx="195">
                  <c:v>3.6730655216446863E-4</c:v>
                </c:pt>
                <c:pt idx="196">
                  <c:v>3.6550363867992745E-4</c:v>
                </c:pt>
                <c:pt idx="197">
                  <c:v>3.6367455893488045E-4</c:v>
                </c:pt>
                <c:pt idx="198">
                  <c:v>3.6182542122186666E-4</c:v>
                </c:pt>
                <c:pt idx="199">
                  <c:v>3.5996247565326544E-4</c:v>
                </c:pt>
                <c:pt idx="200">
                  <c:v>3.5809210823332021E-4</c:v>
                </c:pt>
                <c:pt idx="201">
                  <c:v>3.5622083472211421E-4</c:v>
                </c:pt>
                <c:pt idx="202">
                  <c:v>3.543552942972845E-4</c:v>
                </c:pt>
                <c:pt idx="203">
                  <c:v>3.525022430192353E-4</c:v>
                </c:pt>
                <c:pt idx="204">
                  <c:v>3.5066854710556777E-4</c:v>
                </c:pt>
                <c:pt idx="205">
                  <c:v>3.4886117602039271E-4</c:v>
                </c:pt>
                <c:pt idx="206">
                  <c:v>3.4708719538411849E-4</c:v>
                </c:pt>
                <c:pt idx="207">
                  <c:v>3.4535375970923363E-4</c:v>
                </c:pt>
                <c:pt idx="208">
                  <c:v>3.4366810496751763E-4</c:v>
                </c:pt>
                <c:pt idx="209">
                  <c:v>3.4203754099401988E-4</c:v>
                </c:pt>
                <c:pt idx="210">
                  <c:v>3.4046944373305685E-4</c:v>
                </c:pt>
                <c:pt idx="211">
                  <c:v>3.3897124733137714E-4</c:v>
                </c:pt>
                <c:pt idx="212">
                  <c:v>3.3755043608355549E-4</c:v>
                </c:pt>
                <c:pt idx="213">
                  <c:v>3.362145362345819E-4</c:v>
                </c:pt>
                <c:pt idx="214">
                  <c:v>3.3497110764452994E-4</c:v>
                </c:pt>
                <c:pt idx="215">
                  <c:v>3.3382773532011326E-4</c:v>
                </c:pt>
                <c:pt idx="216">
                  <c:v>3.3279202081786934E-4</c:v>
                </c:pt>
                <c:pt idx="217">
                  <c:v>3.3187157352366429E-4</c:v>
                </c:pt>
                <c:pt idx="218">
                  <c:v>3.3107400181316582E-4</c:v>
                </c:pt>
                <c:pt idx="219">
                  <c:v>3.3040690409792044E-4</c:v>
                </c:pt>
                <c:pt idx="220">
                  <c:v>3.2987785976166156E-4</c:v>
                </c:pt>
                <c:pt idx="221">
                  <c:v>3.2949441999150219E-4</c:v>
                </c:pt>
                <c:pt idx="222">
                  <c:v>3.2926409850870126E-4</c:v>
                </c:pt>
                <c:pt idx="223">
                  <c:v>3.2919436220376882E-4</c:v>
                </c:pt>
                <c:pt idx="224">
                  <c:v>3.2929262168076033E-4</c:v>
                </c:pt>
                <c:pt idx="225">
                  <c:v>3.2956622171573865E-4</c:v>
                </c:pt>
                <c:pt idx="226">
                  <c:v>3.3002243163452491E-4</c:v>
                </c:pt>
                <c:pt idx="227">
                  <c:v>3.3066843561504675E-4</c:v>
                </c:pt>
                <c:pt idx="228">
                  <c:v>3.315113229197949E-4</c:v>
                </c:pt>
                <c:pt idx="229">
                  <c:v>3.3255807806414596E-4</c:v>
                </c:pt>
                <c:pt idx="230">
                  <c:v>3.3381557092657566E-4</c:v>
                </c:pt>
                <c:pt idx="231">
                  <c:v>3.3529054680709832E-4</c:v>
                </c:pt>
                <c:pt idx="232">
                  <c:v>3.369896164405974E-4</c:v>
                </c:pt>
                <c:pt idx="233">
                  <c:v>3.3891924597208051E-4</c:v>
                </c:pt>
                <c:pt idx="234">
                  <c:v>3.410857469012934E-4</c:v>
                </c:pt>
                <c:pt idx="235">
                  <c:v>3.4349526600455012E-4</c:v>
                </c:pt>
                <c:pt idx="236">
                  <c:v>3.4615377524209559E-4</c:v>
                </c:pt>
                <c:pt idx="237">
                  <c:v>3.4906706165979998E-4</c:v>
                </c:pt>
                <c:pt idx="238">
                  <c:v>3.5224071729449461E-4</c:v>
                </c:pt>
                <c:pt idx="239">
                  <c:v>3.5568012909279454E-4</c:v>
                </c:pt>
                <c:pt idx="240">
                  <c:v>3.5939046885380681E-4</c:v>
                </c:pt>
                <c:pt idx="241">
                  <c:v>3.6337668320670242E-4</c:v>
                </c:pt>
                <c:pt idx="242">
                  <c:v>3.6764348363472392E-4</c:v>
                </c:pt>
                <c:pt idx="243">
                  <c:v>3.7219533655780894E-4</c:v>
                </c:pt>
                <c:pt idx="244">
                  <c:v>3.7703645348663027E-4</c:v>
                </c:pt>
                <c:pt idx="245">
                  <c:v>3.8217078126148545E-4</c:v>
                </c:pt>
                <c:pt idx="246">
                  <c:v>3.8760199239010022E-4</c:v>
                </c:pt>
                <c:pt idx="247">
                  <c:v>3.933334754990504E-4</c:v>
                </c:pt>
                <c:pt idx="248">
                  <c:v>3.9936832591414001E-4</c:v>
                </c:pt>
                <c:pt idx="249">
                  <c:v>4.0570933638570518E-4</c:v>
                </c:pt>
                <c:pt idx="250">
                  <c:v>4.12358987975431E-4</c:v>
                </c:pt>
                <c:pt idx="251">
                  <c:v>4.1931944112187842E-4</c:v>
                </c:pt>
                <c:pt idx="252">
                  <c:v>4.265925269025028E-4</c:v>
                </c:pt>
                <c:pt idx="253">
                  <c:v>4.3417973851051905E-4</c:v>
                </c:pt>
                <c:pt idx="254">
                  <c:v>4.4208222296550034E-4</c:v>
                </c:pt>
                <c:pt idx="255">
                  <c:v>4.5030077307711556E-4</c:v>
                </c:pt>
                <c:pt idx="256">
                  <c:v>4.5883581968187977E-4</c:v>
                </c:pt>
                <c:pt idx="257">
                  <c:v>4.6768742417322974E-4</c:v>
                </c:pt>
                <c:pt idx="258">
                  <c:v>4.7685527134562711E-4</c:v>
                </c:pt>
                <c:pt idx="259">
                  <c:v>4.8633866257373655E-4</c:v>
                </c:pt>
                <c:pt idx="260">
                  <c:v>4.9613650934801764E-4</c:v>
                </c:pt>
                <c:pt idx="261">
                  <c:v>5.0624732718830112E-4</c:v>
                </c:pt>
                <c:pt idx="262">
                  <c:v>5.1666922995710011E-4</c:v>
                </c:pt>
                <c:pt idx="263">
                  <c:v>5.2739992459451348E-4</c:v>
                </c:pt>
                <c:pt idx="264">
                  <c:v>5.3843670629662339E-4</c:v>
                </c:pt>
                <c:pt idx="265">
                  <c:v>5.4977645415925792E-4</c:v>
                </c:pt>
                <c:pt idx="266">
                  <c:v>5.6141562730889223E-4</c:v>
                </c:pt>
                <c:pt idx="267">
                  <c:v>5.7335026154227713E-4</c:v>
                </c:pt>
                <c:pt idx="268">
                  <c:v>5.855759664961216E-4</c:v>
                </c:pt>
                <c:pt idx="269">
                  <c:v>5.9808792336781946E-4</c:v>
                </c:pt>
                <c:pt idx="270">
                  <c:v>6.1088088320777781E-4</c:v>
                </c:pt>
                <c:pt idx="271">
                  <c:v>6.2394916580338898E-4</c:v>
                </c:pt>
                <c:pt idx="272">
                  <c:v>6.372866591740897E-4</c:v>
                </c:pt>
                <c:pt idx="273">
                  <c:v>6.5088681969625525E-4</c:v>
                </c:pt>
                <c:pt idx="274">
                  <c:v>6.6474267287589819E-4</c:v>
                </c:pt>
                <c:pt idx="275">
                  <c:v>6.7884681478626362E-4</c:v>
                </c:pt>
                <c:pt idx="276">
                  <c:v>6.9319141418645901E-4</c:v>
                </c:pt>
                <c:pt idx="277">
                  <c:v>7.0776821533619289E-4</c:v>
                </c:pt>
                <c:pt idx="278">
                  <c:v>7.2256854152056443E-4</c:v>
                </c:pt>
                <c:pt idx="279">
                  <c:v>7.3758329929761468E-4</c:v>
                </c:pt>
                <c:pt idx="280">
                  <c:v>7.5280298348002865E-4</c:v>
                </c:pt>
                <c:pt idx="281">
                  <c:v>7.682176828609855E-4</c:v>
                </c:pt>
                <c:pt idx="282">
                  <c:v>7.8381708669266761E-4</c:v>
                </c:pt>
                <c:pt idx="283">
                  <c:v>7.9959049192438673E-4</c:v>
                </c:pt>
                <c:pt idx="284">
                  <c:v>8.1552681120563382E-4</c:v>
                </c:pt>
                <c:pt idx="285">
                  <c:v>8.3161458165767845E-4</c:v>
                </c:pt>
                <c:pt idx="286">
                  <c:v>8.4784197441554695E-4</c:v>
                </c:pt>
                <c:pt idx="287">
                  <c:v>8.6419680494038444E-4</c:v>
                </c:pt>
                <c:pt idx="288">
                  <c:v>8.8066654410030724E-4</c:v>
                </c:pt>
                <c:pt idx="289">
                  <c:v>8.9723833001591397E-4</c:v>
                </c:pt>
                <c:pt idx="290">
                  <c:v>9.1389898066461907E-4</c:v>
                </c:pt>
                <c:pt idx="291">
                  <c:v>9.3063500723595247E-4</c:v>
                </c:pt>
                <c:pt idx="292">
                  <c:v>9.4743262822788975E-4</c:v>
                </c:pt>
                <c:pt idx="293">
                  <c:v>9.6427778427219518E-4</c:v>
                </c:pt>
                <c:pt idx="294">
                  <c:v>9.8115615367463547E-4</c:v>
                </c:pt>
                <c:pt idx="295">
                  <c:v>9.9805316865379887E-4</c:v>
                </c:pt>
                <c:pt idx="296">
                  <c:v>1.0149540322601154E-3</c:v>
                </c:pt>
                <c:pt idx="297">
                  <c:v>1.0318437359545509E-3</c:v>
                </c:pt>
                <c:pt idx="298">
                  <c:v>1.0487070778243135E-3</c:v>
                </c:pt>
                <c:pt idx="299">
                  <c:v>1.0655286814108076E-3</c:v>
                </c:pt>
                <c:pt idx="300">
                  <c:v>1.0822930151229979E-3</c:v>
                </c:pt>
                <c:pt idx="301">
                  <c:v>1.0989844122072888E-3</c:v>
                </c:pt>
                <c:pt idx="302">
                  <c:v>1.1155870912430196E-3</c:v>
                </c:pt>
                <c:pt idx="303">
                  <c:v>1.1320851771307243E-3</c:v>
                </c:pt>
                <c:pt idx="304">
                  <c:v>1.148462722538399E-3</c:v>
                </c:pt>
                <c:pt idx="305">
                  <c:v>1.1647037297691889E-3</c:v>
                </c:pt>
                <c:pt idx="306">
                  <c:v>1.1807921730121397E-3</c:v>
                </c:pt>
                <c:pt idx="307">
                  <c:v>1.1967120209359873E-3</c:v>
                </c:pt>
                <c:pt idx="308">
                  <c:v>1.2124472595843525E-3</c:v>
                </c:pt>
                <c:pt idx="309">
                  <c:v>1.2279819155292242E-3</c:v>
                </c:pt>
                <c:pt idx="310">
                  <c:v>1.2433000792382036E-3</c:v>
                </c:pt>
                <c:pt idx="311">
                  <c:v>1.2583859286097107E-3</c:v>
                </c:pt>
                <c:pt idx="312">
                  <c:v>1.2732237526291695E-3</c:v>
                </c:pt>
                <c:pt idx="313">
                  <c:v>1.2877979750981472E-3</c:v>
                </c:pt>
                <c:pt idx="314">
                  <c:v>1.3020931783874932E-3</c:v>
                </c:pt>
                <c:pt idx="315">
                  <c:v>1.3160941271647358E-3</c:v>
                </c:pt>
                <c:pt idx="316">
                  <c:v>1.3297857920453423E-3</c:v>
                </c:pt>
                <c:pt idx="317">
                  <c:v>1.3431533731169242E-3</c:v>
                </c:pt>
                <c:pt idx="318">
                  <c:v>1.3561823232851164E-3</c:v>
                </c:pt>
                <c:pt idx="319">
                  <c:v>1.3688583713896264E-3</c:v>
                </c:pt>
                <c:pt idx="320">
                  <c:v>1.3811675450388858E-3</c:v>
                </c:pt>
                <c:pt idx="321">
                  <c:v>1.3930961931118181E-3</c:v>
                </c:pt>
                <c:pt idx="322">
                  <c:v>1.4046310078754791E-3</c:v>
                </c:pt>
                <c:pt idx="323">
                  <c:v>1.4157590466677152E-3</c:v>
                </c:pt>
                <c:pt idx="324">
                  <c:v>1.4264677530945401E-3</c:v>
                </c:pt>
                <c:pt idx="325">
                  <c:v>1.4367449776926341E-3</c:v>
                </c:pt>
                <c:pt idx="326">
                  <c:v>1.4465789980082329E-3</c:v>
                </c:pt>
                <c:pt idx="327">
                  <c:v>1.4559585380446965E-3</c:v>
                </c:pt>
                <c:pt idx="328">
                  <c:v>1.4648727870321967E-3</c:v>
                </c:pt>
                <c:pt idx="329">
                  <c:v>1.473311417474307E-3</c:v>
                </c:pt>
                <c:pt idx="330">
                  <c:v>1.4812646024277222E-3</c:v>
                </c:pt>
                <c:pt idx="331">
                  <c:v>1.488723031972947E-3</c:v>
                </c:pt>
                <c:pt idx="332">
                  <c:v>1.4956779288355425E-3</c:v>
                </c:pt>
                <c:pt idx="333">
                  <c:v>1.5021210631193966E-3</c:v>
                </c:pt>
                <c:pt idx="334">
                  <c:v>1.508044766115483E-3</c:v>
                </c:pt>
                <c:pt idx="335">
                  <c:v>1.5134419431517183E-3</c:v>
                </c:pt>
                <c:pt idx="336">
                  <c:v>1.5183060854517527E-3</c:v>
                </c:pt>
                <c:pt idx="337">
                  <c:v>1.5226312809728953E-3</c:v>
                </c:pt>
                <c:pt idx="338">
                  <c:v>1.5264122241958331E-3</c:v>
                </c:pt>
                <c:pt idx="339">
                  <c:v>1.5296442248413347E-3</c:v>
                </c:pt>
                <c:pt idx="340">
                  <c:v>1.5323232154917815E-3</c:v>
                </c:pt>
                <c:pt idx="341">
                  <c:v>1.5344457580980715E-3</c:v>
                </c:pt>
                <c:pt idx="342">
                  <c:v>1.5360090493552192E-3</c:v>
                </c:pt>
                <c:pt idx="343">
                  <c:v>1.5370109249328212E-3</c:v>
                </c:pt>
                <c:pt idx="344">
                  <c:v>1.5374498625494316E-3</c:v>
                </c:pt>
                <c:pt idx="345">
                  <c:v>1.537324983882839E-3</c:v>
                </c:pt>
                <c:pt idx="346">
                  <c:v>1.5366360553111715E-3</c:v>
                </c:pt>
                <c:pt idx="347">
                  <c:v>1.535383487482759E-3</c:v>
                </c:pt>
                <c:pt idx="348">
                  <c:v>1.5335683337156505E-3</c:v>
                </c:pt>
                <c:pt idx="349">
                  <c:v>1.5311922872306915E-3</c:v>
                </c:pt>
                <c:pt idx="350">
                  <c:v>1.5282576772250322E-3</c:v>
                </c:pt>
                <c:pt idx="351">
                  <c:v>1.5247674637959073E-3</c:v>
                </c:pt>
                <c:pt idx="352">
                  <c:v>1.5207252317274568E-3</c:v>
                </c:pt>
                <c:pt idx="353">
                  <c:v>1.5161351831562454E-3</c:v>
                </c:pt>
                <c:pt idx="354">
                  <c:v>1.5110021291339854E-3</c:v>
                </c:pt>
                <c:pt idx="355">
                  <c:v>1.5053314801087513E-3</c:v>
                </c:pt>
                <c:pt idx="356">
                  <c:v>1.4991292353486851E-3</c:v>
                </c:pt>
                <c:pt idx="357">
                  <c:v>1.4924019713348443E-3</c:v>
                </c:pt>
                <c:pt idx="358">
                  <c:v>1.4851568291523785E-3</c:v>
                </c:pt>
                <c:pt idx="359">
                  <c:v>1.4774015009117064E-3</c:v>
                </c:pt>
                <c:pt idx="360">
                  <c:v>1.4691442152337021E-3</c:v>
                </c:pt>
                <c:pt idx="361">
                  <c:v>1.4603937218351651E-3</c:v>
                </c:pt>
                <c:pt idx="362">
                  <c:v>1.4511592752529739E-3</c:v>
                </c:pt>
                <c:pt idx="363">
                  <c:v>1.4414506177473391E-3</c:v>
                </c:pt>
                <c:pt idx="364">
                  <c:v>1.4312779614264551E-3</c:v>
                </c:pt>
                <c:pt idx="365">
                  <c:v>1.4206519696365924E-3</c:v>
                </c:pt>
                <c:pt idx="366">
                  <c:v>1.4095837376632899E-3</c:v>
                </c:pt>
                <c:pt idx="367">
                  <c:v>1.398084772790761E-3</c:v>
                </c:pt>
                <c:pt idx="368">
                  <c:v>1.3861669737679524E-3</c:v>
                </c:pt>
                <c:pt idx="369">
                  <c:v>1.3738426097308569E-3</c:v>
                </c:pt>
                <c:pt idx="370">
                  <c:v>1.3611242986316882E-3</c:v>
                </c:pt>
                <c:pt idx="371">
                  <c:v>1.3480249852263876E-3</c:v>
                </c:pt>
                <c:pt idx="372">
                  <c:v>1.3345579186726214E-3</c:v>
                </c:pt>
                <c:pt idx="373">
                  <c:v>1.3207366297909708E-3</c:v>
                </c:pt>
                <c:pt idx="374">
                  <c:v>1.3065749080423887E-3</c:v>
                </c:pt>
                <c:pt idx="375">
                  <c:v>1.2920867782752186E-3</c:v>
                </c:pt>
                <c:pt idx="376">
                  <c:v>1.2772864772951356E-3</c:v>
                </c:pt>
                <c:pt idx="377">
                  <c:v>1.2621884303112548E-3</c:v>
                </c:pt>
                <c:pt idx="378">
                  <c:v>1.2468072273114225E-3</c:v>
                </c:pt>
                <c:pt idx="379">
                  <c:v>1.2311575994192825E-3</c:v>
                </c:pt>
                <c:pt idx="380">
                  <c:v>1.2152543952851584E-3</c:v>
                </c:pt>
                <c:pt idx="381">
                  <c:v>1.1991125575620965E-3</c:v>
                </c:pt>
                <c:pt idx="382">
                  <c:v>1.1827470995175603E-3</c:v>
                </c:pt>
                <c:pt idx="383">
                  <c:v>1.1661730818302899E-3</c:v>
                </c:pt>
                <c:pt idx="384">
                  <c:v>1.1494055896207301E-3</c:v>
                </c:pt>
                <c:pt idx="385">
                  <c:v>1.1324597097621737E-3</c:v>
                </c:pt>
                <c:pt idx="386">
                  <c:v>1.1153505085184179E-3</c:v>
                </c:pt>
                <c:pt idx="387">
                  <c:v>1.0980930095522406E-3</c:v>
                </c:pt>
                <c:pt idx="388">
                  <c:v>1.0807021723474243E-3</c:v>
                </c:pt>
                <c:pt idx="389">
                  <c:v>1.0631928710853483E-3</c:v>
                </c:pt>
                <c:pt idx="390">
                  <c:v>1.0455798740154074E-3</c:v>
                </c:pt>
                <c:pt idx="391">
                  <c:v>1.027877823356617E-3</c:v>
                </c:pt>
                <c:pt idx="392">
                  <c:v>1.0101012157658256E-3</c:v>
                </c:pt>
                <c:pt idx="393">
                  <c:v>9.9226438340592428E-4</c:v>
                </c:pt>
                <c:pt idx="394">
                  <c:v>9.7438147564534925E-4</c:v>
                </c:pt>
                <c:pt idx="395">
                  <c:v>9.5646644141802973E-4</c:v>
                </c:pt>
                <c:pt idx="396">
                  <c:v>9.3853301227072986E-4</c:v>
                </c:pt>
                <c:pt idx="397">
                  <c:v>9.2059468612250717E-4</c:v>
                </c:pt>
                <c:pt idx="398">
                  <c:v>9.0266471175872213E-4</c:v>
                </c:pt>
                <c:pt idx="399">
                  <c:v>8.8475607407976294E-4</c:v>
                </c:pt>
                <c:pt idx="400">
                  <c:v>8.6688148012231626E-4</c:v>
                </c:pt>
                <c:pt idx="401">
                  <c:v>8.4905334586870705E-4</c:v>
                </c:pt>
                <c:pt idx="402">
                  <c:v>8.3128378385751692E-4</c:v>
                </c:pt>
                <c:pt idx="403">
                  <c:v>8.1358459160635864E-4</c:v>
                </c:pt>
                <c:pt idx="404">
                  <c:v>7.9596724085540741E-4</c:v>
                </c:pt>
                <c:pt idx="405">
                  <c:v>7.7844286763799797E-4</c:v>
                </c:pt>
                <c:pt idx="406">
                  <c:v>7.6102226318235891E-4</c:v>
                </c:pt>
                <c:pt idx="407">
                  <c:v>7.4371586564633786E-4</c:v>
                </c:pt>
                <c:pt idx="408">
                  <c:v>7.2653375268480187E-4</c:v>
                </c:pt>
                <c:pt idx="409">
                  <c:v>7.0948563484728297E-4</c:v>
                </c:pt>
                <c:pt idx="410">
                  <c:v>6.9258084980136246E-4</c:v>
                </c:pt>
                <c:pt idx="411">
                  <c:v>6.7582835737528546E-4</c:v>
                </c:pt>
                <c:pt idx="412">
                  <c:v>6.5923673541135996E-4</c:v>
                </c:pt>
                <c:pt idx="413">
                  <c:v>6.4281417641981237E-4</c:v>
                </c:pt>
                <c:pt idx="414">
                  <c:v>6.2656848502098397E-4</c:v>
                </c:pt>
                <c:pt idx="415">
                  <c:v>6.105070761620305E-4</c:v>
                </c:pt>
                <c:pt idx="416">
                  <c:v>5.9463697409264883E-4</c:v>
                </c:pt>
                <c:pt idx="417">
                  <c:v>5.7896481208281197E-4</c:v>
                </c:pt>
                <c:pt idx="418">
                  <c:v>5.6349683286402235E-4</c:v>
                </c:pt>
                <c:pt idx="419">
                  <c:v>5.4823888977423242E-4</c:v>
                </c:pt>
                <c:pt idx="420">
                  <c:v>5.331964485852964E-4</c:v>
                </c:pt>
                <c:pt idx="421">
                  <c:v>5.1837458999064731E-4</c:v>
                </c:pt>
                <c:pt idx="422">
                  <c:v>5.0377801272979267E-4</c:v>
                </c:pt>
                <c:pt idx="423">
                  <c:v>4.8941103732525241E-4</c:v>
                </c:pt>
                <c:pt idx="424">
                  <c:v>4.7527761040665634E-4</c:v>
                </c:pt>
                <c:pt idx="425">
                  <c:v>4.6138130959594628E-4</c:v>
                </c:pt>
                <c:pt idx="426">
                  <c:v>4.4772534892691639E-4</c:v>
                </c:pt>
                <c:pt idx="427">
                  <c:v>4.3431258477174406E-4</c:v>
                </c:pt>
                <c:pt idx="428">
                  <c:v>4.2114552224666409E-4</c:v>
                </c:pt>
                <c:pt idx="429">
                  <c:v>4.0822632206852921E-4</c:v>
                </c:pt>
                <c:pt idx="430">
                  <c:v>3.9555680783369944E-4</c:v>
                </c:pt>
                <c:pt idx="431">
                  <c:v>3.8313847369048624E-4</c:v>
                </c:pt>
                <c:pt idx="432">
                  <c:v>3.7097249237624981E-4</c:v>
                </c:pt>
                <c:pt idx="433">
                  <c:v>3.5905972359021276E-4</c:v>
                </c:pt>
                <c:pt idx="434">
                  <c:v>3.4740072267310001E-4</c:v>
                </c:pt>
                <c:pt idx="435">
                  <c:v>3.359957495648483E-4</c:v>
                </c:pt>
                <c:pt idx="436">
                  <c:v>3.2484477801183852E-4</c:v>
                </c:pt>
                <c:pt idx="437">
                  <c:v>3.1394750499538803E-4</c:v>
                </c:pt>
                <c:pt idx="438">
                  <c:v>3.0330336035360486E-4</c:v>
                </c:pt>
                <c:pt idx="439">
                  <c:v>2.9291151656913038E-4</c:v>
                </c:pt>
                <c:pt idx="440">
                  <c:v>2.827708986957972E-4</c:v>
                </c:pt>
                <c:pt idx="441">
                  <c:v>2.7288019439777991E-4</c:v>
                </c:pt>
                <c:pt idx="442">
                  <c:v>2.6323786407543635E-4</c:v>
                </c:pt>
                <c:pt idx="443">
                  <c:v>2.5384215105270311E-4</c:v>
                </c:pt>
                <c:pt idx="444">
                  <c:v>2.4469109180162913E-4</c:v>
                </c:pt>
                <c:pt idx="445">
                  <c:v>2.3578252618039616E-4</c:v>
                </c:pt>
                <c:pt idx="446">
                  <c:v>2.2711410766197831E-4</c:v>
                </c:pt>
                <c:pt idx="447">
                  <c:v>2.1868331353144406E-4</c:v>
                </c:pt>
                <c:pt idx="448">
                  <c:v>2.1048745503077243E-4</c:v>
                </c:pt>
                <c:pt idx="449">
                  <c:v>2.0252368743097095E-4</c:v>
                </c:pt>
                <c:pt idx="450">
                  <c:v>1.9478902001220875E-4</c:v>
                </c:pt>
                <c:pt idx="451">
                  <c:v>1.8728032593363754E-4</c:v>
                </c:pt>
                <c:pt idx="452">
                  <c:v>1.7999435197554024E-4</c:v>
                </c:pt>
                <c:pt idx="453">
                  <c:v>1.7292772813743462E-4</c:v>
                </c:pt>
                <c:pt idx="454">
                  <c:v>1.6607697707675444E-4</c:v>
                </c:pt>
                <c:pt idx="455">
                  <c:v>1.5943852337373042E-4</c:v>
                </c:pt>
                <c:pt idx="456">
                  <c:v>1.5300870260909834E-4</c:v>
                </c:pt>
                <c:pt idx="457">
                  <c:v>1.4678377024226693E-4</c:v>
                </c:pt>
                <c:pt idx="458">
                  <c:v>1.4075991027857313E-4</c:v>
                </c:pt>
                <c:pt idx="459">
                  <c:v>1.3493324371525068E-4</c:v>
                </c:pt>
                <c:pt idx="460">
                  <c:v>1.2929983675671636E-4</c:v>
                </c:pt>
                <c:pt idx="461">
                  <c:v>1.2385570879075138E-4</c:v>
                </c:pt>
                <c:pt idx="462">
                  <c:v>1.1859684011810737E-4</c:v>
                </c:pt>
                <c:pt idx="463">
                  <c:v>1.1351917942900519E-4</c:v>
                </c:pt>
                <c:pt idx="464">
                  <c:v>1.086186510209116E-4</c:v>
                </c:pt>
                <c:pt idx="465">
                  <c:v>1.0389116175287064E-4</c:v>
                </c:pt>
                <c:pt idx="466">
                  <c:v>9.9332607732539671E-5</c:v>
                </c:pt>
                <c:pt idx="467">
                  <c:v>9.4938880732922266E-5</c:v>
                </c:pt>
                <c:pt idx="468">
                  <c:v>9.0705874336606215E-5</c:v>
                </c:pt>
                <c:pt idx="469">
                  <c:v>8.66294898061035E-5</c:v>
                </c:pt>
                <c:pt idx="470">
                  <c:v>8.2705641679643233E-5</c:v>
                </c:pt>
                <c:pt idx="471">
                  <c:v>7.8930263092495684E-5</c:v>
                </c:pt>
                <c:pt idx="472">
                  <c:v>7.5299310824597857E-5</c:v>
                </c:pt>
                <c:pt idx="473">
                  <c:v>7.1808770075907285E-5</c:v>
                </c:pt>
                <c:pt idx="474">
                  <c:v>6.8454658971540196E-5</c:v>
                </c:pt>
                <c:pt idx="475">
                  <c:v>6.5233032799336913E-5</c:v>
                </c:pt>
                <c:pt idx="476">
                  <c:v>6.2139987983055714E-5</c:v>
                </c:pt>
                <c:pt idx="477">
                  <c:v>5.9171665794915524E-5</c:v>
                </c:pt>
                <c:pt idx="478">
                  <c:v>5.632425581169401E-5</c:v>
                </c:pt>
                <c:pt idx="479">
                  <c:v>5.3593999119038479E-5</c:v>
                </c:pt>
                <c:pt idx="480">
                  <c:v>5.0977191269063125E-5</c:v>
                </c:pt>
                <c:pt idx="481">
                  <c:v>4.8470184996685114E-5</c:v>
                </c:pt>
                <c:pt idx="482">
                  <c:v>4.6069392700502794E-5</c:v>
                </c:pt>
                <c:pt idx="483">
                  <c:v>4.3771288694329623E-5</c:v>
                </c:pt>
                <c:pt idx="484">
                  <c:v>4.1572411235779453E-5</c:v>
                </c:pt>
                <c:pt idx="485">
                  <c:v>3.9469364338547021E-5</c:v>
                </c:pt>
                <c:pt idx="486">
                  <c:v>3.7458819375243781E-5</c:v>
                </c:pt>
                <c:pt idx="487">
                  <c:v>3.5537516477835674E-5</c:v>
                </c:pt>
                <c:pt idx="488">
                  <c:v>3.370226574288564E-5</c:v>
                </c:pt>
                <c:pt idx="489">
                  <c:v>3.1949948248931662E-5</c:v>
                </c:pt>
                <c:pt idx="490">
                  <c:v>3.0277516893430617E-5</c:v>
                </c:pt>
                <c:pt idx="491">
                  <c:v>2.868199705677266E-5</c:v>
                </c:pt>
                <c:pt idx="492">
                  <c:v>2.7160487100917399E-5</c:v>
                </c:pt>
                <c:pt idx="493">
                  <c:v>2.5710158710228376E-5</c:v>
                </c:pt>
                <c:pt idx="494">
                  <c:v>2.4328257082081644E-5</c:v>
                </c:pt>
                <c:pt idx="495">
                  <c:v>2.3012100974804157E-5</c:v>
                </c:pt>
                <c:pt idx="496">
                  <c:v>2.1759082620454165E-5</c:v>
                </c:pt>
                <c:pt idx="497">
                  <c:v>2.0566667509896549E-5</c:v>
                </c:pt>
                <c:pt idx="498">
                  <c:v>1.9432394057544014E-5</c:v>
                </c:pt>
                <c:pt idx="499">
                  <c:v>1.8353873153041005E-5</c:v>
                </c:pt>
                <c:pt idx="500">
                  <c:v>1.7328787607052728E-5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B76-4E04-9065-FBE2DC43C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3097952"/>
        <c:axId val="1613096288"/>
      </c:scatterChart>
      <c:valAx>
        <c:axId val="161309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3096288"/>
        <c:crosses val="autoZero"/>
        <c:crossBetween val="midCat"/>
      </c:valAx>
      <c:valAx>
        <c:axId val="161309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3097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'resolution &amp; coverage'!$E$34</c:f>
              <c:strCache>
                <c:ptCount val="1"/>
                <c:pt idx="0">
                  <c:v>100 mm^2 U-LEGe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'resolution &amp; coverage'!$B$35:$B$535</c:f>
              <c:numCache>
                <c:formatCode>General</c:formatCode>
                <c:ptCount val="501"/>
                <c:pt idx="0">
                  <c:v>10500</c:v>
                </c:pt>
                <c:pt idx="1">
                  <c:v>10504</c:v>
                </c:pt>
                <c:pt idx="2">
                  <c:v>10508</c:v>
                </c:pt>
                <c:pt idx="3">
                  <c:v>10512</c:v>
                </c:pt>
                <c:pt idx="4">
                  <c:v>10516</c:v>
                </c:pt>
                <c:pt idx="5">
                  <c:v>10520</c:v>
                </c:pt>
                <c:pt idx="6">
                  <c:v>10524</c:v>
                </c:pt>
                <c:pt idx="7">
                  <c:v>10528</c:v>
                </c:pt>
                <c:pt idx="8">
                  <c:v>10532</c:v>
                </c:pt>
                <c:pt idx="9">
                  <c:v>10536</c:v>
                </c:pt>
                <c:pt idx="10">
                  <c:v>10540</c:v>
                </c:pt>
                <c:pt idx="11">
                  <c:v>10544</c:v>
                </c:pt>
                <c:pt idx="12">
                  <c:v>10548</c:v>
                </c:pt>
                <c:pt idx="13">
                  <c:v>10552</c:v>
                </c:pt>
                <c:pt idx="14">
                  <c:v>10556</c:v>
                </c:pt>
                <c:pt idx="15">
                  <c:v>10560</c:v>
                </c:pt>
                <c:pt idx="16">
                  <c:v>10564</c:v>
                </c:pt>
                <c:pt idx="17">
                  <c:v>10568</c:v>
                </c:pt>
                <c:pt idx="18">
                  <c:v>10572</c:v>
                </c:pt>
                <c:pt idx="19">
                  <c:v>10576</c:v>
                </c:pt>
                <c:pt idx="20">
                  <c:v>10580</c:v>
                </c:pt>
                <c:pt idx="21">
                  <c:v>10584</c:v>
                </c:pt>
                <c:pt idx="22">
                  <c:v>10588</c:v>
                </c:pt>
                <c:pt idx="23">
                  <c:v>10592</c:v>
                </c:pt>
                <c:pt idx="24">
                  <c:v>10596</c:v>
                </c:pt>
                <c:pt idx="25">
                  <c:v>10600</c:v>
                </c:pt>
                <c:pt idx="26">
                  <c:v>10604</c:v>
                </c:pt>
                <c:pt idx="27">
                  <c:v>10608</c:v>
                </c:pt>
                <c:pt idx="28">
                  <c:v>10612</c:v>
                </c:pt>
                <c:pt idx="29">
                  <c:v>10616</c:v>
                </c:pt>
                <c:pt idx="30">
                  <c:v>10620</c:v>
                </c:pt>
                <c:pt idx="31">
                  <c:v>10624</c:v>
                </c:pt>
                <c:pt idx="32">
                  <c:v>10628</c:v>
                </c:pt>
                <c:pt idx="33">
                  <c:v>10632</c:v>
                </c:pt>
                <c:pt idx="34">
                  <c:v>10636</c:v>
                </c:pt>
                <c:pt idx="35">
                  <c:v>10640</c:v>
                </c:pt>
                <c:pt idx="36">
                  <c:v>10644</c:v>
                </c:pt>
                <c:pt idx="37">
                  <c:v>10648</c:v>
                </c:pt>
                <c:pt idx="38">
                  <c:v>10652</c:v>
                </c:pt>
                <c:pt idx="39">
                  <c:v>10656</c:v>
                </c:pt>
                <c:pt idx="40">
                  <c:v>10660</c:v>
                </c:pt>
                <c:pt idx="41">
                  <c:v>10664</c:v>
                </c:pt>
                <c:pt idx="42">
                  <c:v>10668</c:v>
                </c:pt>
                <c:pt idx="43">
                  <c:v>10672</c:v>
                </c:pt>
                <c:pt idx="44">
                  <c:v>10676</c:v>
                </c:pt>
                <c:pt idx="45">
                  <c:v>10680</c:v>
                </c:pt>
                <c:pt idx="46">
                  <c:v>10684</c:v>
                </c:pt>
                <c:pt idx="47">
                  <c:v>10688</c:v>
                </c:pt>
                <c:pt idx="48">
                  <c:v>10692</c:v>
                </c:pt>
                <c:pt idx="49">
                  <c:v>10696</c:v>
                </c:pt>
                <c:pt idx="50">
                  <c:v>10700</c:v>
                </c:pt>
                <c:pt idx="51">
                  <c:v>10704</c:v>
                </c:pt>
                <c:pt idx="52">
                  <c:v>10708</c:v>
                </c:pt>
                <c:pt idx="53">
                  <c:v>10712</c:v>
                </c:pt>
                <c:pt idx="54">
                  <c:v>10716</c:v>
                </c:pt>
                <c:pt idx="55">
                  <c:v>10720</c:v>
                </c:pt>
                <c:pt idx="56">
                  <c:v>10724</c:v>
                </c:pt>
                <c:pt idx="57">
                  <c:v>10728</c:v>
                </c:pt>
                <c:pt idx="58">
                  <c:v>10732</c:v>
                </c:pt>
                <c:pt idx="59">
                  <c:v>10736</c:v>
                </c:pt>
                <c:pt idx="60">
                  <c:v>10740</c:v>
                </c:pt>
                <c:pt idx="61">
                  <c:v>10744</c:v>
                </c:pt>
                <c:pt idx="62">
                  <c:v>10748</c:v>
                </c:pt>
                <c:pt idx="63">
                  <c:v>10752</c:v>
                </c:pt>
                <c:pt idx="64">
                  <c:v>10756</c:v>
                </c:pt>
                <c:pt idx="65">
                  <c:v>10760</c:v>
                </c:pt>
                <c:pt idx="66">
                  <c:v>10764</c:v>
                </c:pt>
                <c:pt idx="67">
                  <c:v>10768</c:v>
                </c:pt>
                <c:pt idx="68">
                  <c:v>10772</c:v>
                </c:pt>
                <c:pt idx="69">
                  <c:v>10776</c:v>
                </c:pt>
                <c:pt idx="70">
                  <c:v>10780</c:v>
                </c:pt>
                <c:pt idx="71">
                  <c:v>10784</c:v>
                </c:pt>
                <c:pt idx="72">
                  <c:v>10788</c:v>
                </c:pt>
                <c:pt idx="73">
                  <c:v>10792</c:v>
                </c:pt>
                <c:pt idx="74">
                  <c:v>10796</c:v>
                </c:pt>
                <c:pt idx="75">
                  <c:v>10800</c:v>
                </c:pt>
                <c:pt idx="76">
                  <c:v>10804</c:v>
                </c:pt>
                <c:pt idx="77">
                  <c:v>10808</c:v>
                </c:pt>
                <c:pt idx="78">
                  <c:v>10812</c:v>
                </c:pt>
                <c:pt idx="79">
                  <c:v>10816</c:v>
                </c:pt>
                <c:pt idx="80">
                  <c:v>10820</c:v>
                </c:pt>
                <c:pt idx="81">
                  <c:v>10824</c:v>
                </c:pt>
                <c:pt idx="82">
                  <c:v>10828</c:v>
                </c:pt>
                <c:pt idx="83">
                  <c:v>10832</c:v>
                </c:pt>
                <c:pt idx="84">
                  <c:v>10836</c:v>
                </c:pt>
                <c:pt idx="85">
                  <c:v>10840</c:v>
                </c:pt>
                <c:pt idx="86">
                  <c:v>10844</c:v>
                </c:pt>
                <c:pt idx="87">
                  <c:v>10848</c:v>
                </c:pt>
                <c:pt idx="88">
                  <c:v>10852</c:v>
                </c:pt>
                <c:pt idx="89">
                  <c:v>10856</c:v>
                </c:pt>
                <c:pt idx="90">
                  <c:v>10860</c:v>
                </c:pt>
                <c:pt idx="91">
                  <c:v>10864</c:v>
                </c:pt>
                <c:pt idx="92">
                  <c:v>10868</c:v>
                </c:pt>
                <c:pt idx="93">
                  <c:v>10872</c:v>
                </c:pt>
                <c:pt idx="94">
                  <c:v>10876</c:v>
                </c:pt>
                <c:pt idx="95">
                  <c:v>10880</c:v>
                </c:pt>
                <c:pt idx="96">
                  <c:v>10884</c:v>
                </c:pt>
                <c:pt idx="97">
                  <c:v>10888</c:v>
                </c:pt>
                <c:pt idx="98">
                  <c:v>10892</c:v>
                </c:pt>
                <c:pt idx="99">
                  <c:v>10896</c:v>
                </c:pt>
                <c:pt idx="100">
                  <c:v>10900</c:v>
                </c:pt>
                <c:pt idx="101">
                  <c:v>10904</c:v>
                </c:pt>
                <c:pt idx="102">
                  <c:v>10908</c:v>
                </c:pt>
                <c:pt idx="103">
                  <c:v>10912</c:v>
                </c:pt>
                <c:pt idx="104">
                  <c:v>10916</c:v>
                </c:pt>
                <c:pt idx="105">
                  <c:v>10920</c:v>
                </c:pt>
                <c:pt idx="106">
                  <c:v>10924</c:v>
                </c:pt>
                <c:pt idx="107">
                  <c:v>10928</c:v>
                </c:pt>
                <c:pt idx="108">
                  <c:v>10932</c:v>
                </c:pt>
                <c:pt idx="109">
                  <c:v>10936</c:v>
                </c:pt>
                <c:pt idx="110">
                  <c:v>10940</c:v>
                </c:pt>
                <c:pt idx="111">
                  <c:v>10944</c:v>
                </c:pt>
                <c:pt idx="112">
                  <c:v>10948</c:v>
                </c:pt>
                <c:pt idx="113">
                  <c:v>10952</c:v>
                </c:pt>
                <c:pt idx="114">
                  <c:v>10956</c:v>
                </c:pt>
                <c:pt idx="115">
                  <c:v>10960</c:v>
                </c:pt>
                <c:pt idx="116">
                  <c:v>10964</c:v>
                </c:pt>
                <c:pt idx="117">
                  <c:v>10968</c:v>
                </c:pt>
                <c:pt idx="118">
                  <c:v>10972</c:v>
                </c:pt>
                <c:pt idx="119">
                  <c:v>10976</c:v>
                </c:pt>
                <c:pt idx="120">
                  <c:v>10980</c:v>
                </c:pt>
                <c:pt idx="121">
                  <c:v>10984</c:v>
                </c:pt>
                <c:pt idx="122">
                  <c:v>10988</c:v>
                </c:pt>
                <c:pt idx="123">
                  <c:v>10992</c:v>
                </c:pt>
                <c:pt idx="124">
                  <c:v>10996</c:v>
                </c:pt>
                <c:pt idx="125">
                  <c:v>11000</c:v>
                </c:pt>
                <c:pt idx="126">
                  <c:v>11004</c:v>
                </c:pt>
                <c:pt idx="127">
                  <c:v>11008</c:v>
                </c:pt>
                <c:pt idx="128">
                  <c:v>11012</c:v>
                </c:pt>
                <c:pt idx="129">
                  <c:v>11016</c:v>
                </c:pt>
                <c:pt idx="130">
                  <c:v>11020</c:v>
                </c:pt>
                <c:pt idx="131">
                  <c:v>11024</c:v>
                </c:pt>
                <c:pt idx="132">
                  <c:v>11028</c:v>
                </c:pt>
                <c:pt idx="133">
                  <c:v>11032</c:v>
                </c:pt>
                <c:pt idx="134">
                  <c:v>11036</c:v>
                </c:pt>
                <c:pt idx="135">
                  <c:v>11040</c:v>
                </c:pt>
                <c:pt idx="136">
                  <c:v>11044</c:v>
                </c:pt>
                <c:pt idx="137">
                  <c:v>11048</c:v>
                </c:pt>
                <c:pt idx="138">
                  <c:v>11052</c:v>
                </c:pt>
                <c:pt idx="139">
                  <c:v>11056</c:v>
                </c:pt>
                <c:pt idx="140">
                  <c:v>11060</c:v>
                </c:pt>
                <c:pt idx="141">
                  <c:v>11064</c:v>
                </c:pt>
                <c:pt idx="142">
                  <c:v>11068</c:v>
                </c:pt>
                <c:pt idx="143">
                  <c:v>11072</c:v>
                </c:pt>
                <c:pt idx="144">
                  <c:v>11076</c:v>
                </c:pt>
                <c:pt idx="145">
                  <c:v>11080</c:v>
                </c:pt>
                <c:pt idx="146">
                  <c:v>11084</c:v>
                </c:pt>
                <c:pt idx="147">
                  <c:v>11088</c:v>
                </c:pt>
                <c:pt idx="148">
                  <c:v>11092</c:v>
                </c:pt>
                <c:pt idx="149">
                  <c:v>11096</c:v>
                </c:pt>
                <c:pt idx="150">
                  <c:v>11100</c:v>
                </c:pt>
                <c:pt idx="151">
                  <c:v>11104</c:v>
                </c:pt>
                <c:pt idx="152">
                  <c:v>11108</c:v>
                </c:pt>
                <c:pt idx="153">
                  <c:v>11112</c:v>
                </c:pt>
                <c:pt idx="154">
                  <c:v>11116</c:v>
                </c:pt>
                <c:pt idx="155">
                  <c:v>11120</c:v>
                </c:pt>
                <c:pt idx="156">
                  <c:v>11124</c:v>
                </c:pt>
                <c:pt idx="157">
                  <c:v>11128</c:v>
                </c:pt>
                <c:pt idx="158">
                  <c:v>11132</c:v>
                </c:pt>
                <c:pt idx="159">
                  <c:v>11136</c:v>
                </c:pt>
                <c:pt idx="160">
                  <c:v>11140</c:v>
                </c:pt>
                <c:pt idx="161">
                  <c:v>11144</c:v>
                </c:pt>
                <c:pt idx="162">
                  <c:v>11148</c:v>
                </c:pt>
                <c:pt idx="163">
                  <c:v>11152</c:v>
                </c:pt>
                <c:pt idx="164">
                  <c:v>11156</c:v>
                </c:pt>
                <c:pt idx="165">
                  <c:v>11160</c:v>
                </c:pt>
                <c:pt idx="166">
                  <c:v>11164</c:v>
                </c:pt>
                <c:pt idx="167">
                  <c:v>11168</c:v>
                </c:pt>
                <c:pt idx="168">
                  <c:v>11172</c:v>
                </c:pt>
                <c:pt idx="169">
                  <c:v>11176</c:v>
                </c:pt>
                <c:pt idx="170">
                  <c:v>11180</c:v>
                </c:pt>
                <c:pt idx="171">
                  <c:v>11184</c:v>
                </c:pt>
                <c:pt idx="172">
                  <c:v>11188</c:v>
                </c:pt>
                <c:pt idx="173">
                  <c:v>11192</c:v>
                </c:pt>
                <c:pt idx="174">
                  <c:v>11196</c:v>
                </c:pt>
                <c:pt idx="175">
                  <c:v>11200</c:v>
                </c:pt>
                <c:pt idx="176">
                  <c:v>11204</c:v>
                </c:pt>
                <c:pt idx="177">
                  <c:v>11208</c:v>
                </c:pt>
                <c:pt idx="178">
                  <c:v>11212</c:v>
                </c:pt>
                <c:pt idx="179">
                  <c:v>11216</c:v>
                </c:pt>
                <c:pt idx="180">
                  <c:v>11220</c:v>
                </c:pt>
                <c:pt idx="181">
                  <c:v>11224</c:v>
                </c:pt>
                <c:pt idx="182">
                  <c:v>11228</c:v>
                </c:pt>
                <c:pt idx="183">
                  <c:v>11232</c:v>
                </c:pt>
                <c:pt idx="184">
                  <c:v>11236</c:v>
                </c:pt>
                <c:pt idx="185">
                  <c:v>11240</c:v>
                </c:pt>
                <c:pt idx="186">
                  <c:v>11244</c:v>
                </c:pt>
                <c:pt idx="187">
                  <c:v>11248</c:v>
                </c:pt>
                <c:pt idx="188">
                  <c:v>11252</c:v>
                </c:pt>
                <c:pt idx="189">
                  <c:v>11256</c:v>
                </c:pt>
                <c:pt idx="190">
                  <c:v>11260</c:v>
                </c:pt>
                <c:pt idx="191">
                  <c:v>11264</c:v>
                </c:pt>
                <c:pt idx="192">
                  <c:v>11268</c:v>
                </c:pt>
                <c:pt idx="193">
                  <c:v>11272</c:v>
                </c:pt>
                <c:pt idx="194">
                  <c:v>11276</c:v>
                </c:pt>
                <c:pt idx="195">
                  <c:v>11280</c:v>
                </c:pt>
                <c:pt idx="196">
                  <c:v>11284</c:v>
                </c:pt>
                <c:pt idx="197">
                  <c:v>11288</c:v>
                </c:pt>
                <c:pt idx="198">
                  <c:v>11292</c:v>
                </c:pt>
                <c:pt idx="199">
                  <c:v>11296</c:v>
                </c:pt>
                <c:pt idx="200">
                  <c:v>11300</c:v>
                </c:pt>
                <c:pt idx="201">
                  <c:v>11304</c:v>
                </c:pt>
                <c:pt idx="202">
                  <c:v>11308</c:v>
                </c:pt>
                <c:pt idx="203">
                  <c:v>11312</c:v>
                </c:pt>
                <c:pt idx="204">
                  <c:v>11316</c:v>
                </c:pt>
                <c:pt idx="205">
                  <c:v>11320</c:v>
                </c:pt>
                <c:pt idx="206">
                  <c:v>11324</c:v>
                </c:pt>
                <c:pt idx="207">
                  <c:v>11328</c:v>
                </c:pt>
                <c:pt idx="208">
                  <c:v>11332</c:v>
                </c:pt>
                <c:pt idx="209">
                  <c:v>11336</c:v>
                </c:pt>
                <c:pt idx="210">
                  <c:v>11340</c:v>
                </c:pt>
                <c:pt idx="211">
                  <c:v>11344</c:v>
                </c:pt>
                <c:pt idx="212">
                  <c:v>11348</c:v>
                </c:pt>
                <c:pt idx="213">
                  <c:v>11352</c:v>
                </c:pt>
                <c:pt idx="214">
                  <c:v>11356</c:v>
                </c:pt>
                <c:pt idx="215">
                  <c:v>11360</c:v>
                </c:pt>
                <c:pt idx="216">
                  <c:v>11364</c:v>
                </c:pt>
                <c:pt idx="217">
                  <c:v>11368</c:v>
                </c:pt>
                <c:pt idx="218">
                  <c:v>11372</c:v>
                </c:pt>
                <c:pt idx="219">
                  <c:v>11376</c:v>
                </c:pt>
                <c:pt idx="220">
                  <c:v>11380</c:v>
                </c:pt>
                <c:pt idx="221">
                  <c:v>11384</c:v>
                </c:pt>
                <c:pt idx="222">
                  <c:v>11388</c:v>
                </c:pt>
                <c:pt idx="223">
                  <c:v>11392</c:v>
                </c:pt>
                <c:pt idx="224">
                  <c:v>11396</c:v>
                </c:pt>
                <c:pt idx="225">
                  <c:v>11400</c:v>
                </c:pt>
                <c:pt idx="226">
                  <c:v>11404</c:v>
                </c:pt>
                <c:pt idx="227">
                  <c:v>11408</c:v>
                </c:pt>
                <c:pt idx="228">
                  <c:v>11412</c:v>
                </c:pt>
                <c:pt idx="229">
                  <c:v>11416</c:v>
                </c:pt>
                <c:pt idx="230">
                  <c:v>11420</c:v>
                </c:pt>
                <c:pt idx="231">
                  <c:v>11424</c:v>
                </c:pt>
                <c:pt idx="232">
                  <c:v>11428</c:v>
                </c:pt>
                <c:pt idx="233">
                  <c:v>11432</c:v>
                </c:pt>
                <c:pt idx="234">
                  <c:v>11436</c:v>
                </c:pt>
                <c:pt idx="235">
                  <c:v>11440</c:v>
                </c:pt>
                <c:pt idx="236">
                  <c:v>11444</c:v>
                </c:pt>
                <c:pt idx="237">
                  <c:v>11448</c:v>
                </c:pt>
                <c:pt idx="238">
                  <c:v>11452</c:v>
                </c:pt>
                <c:pt idx="239">
                  <c:v>11456</c:v>
                </c:pt>
                <c:pt idx="240">
                  <c:v>11460</c:v>
                </c:pt>
                <c:pt idx="241">
                  <c:v>11464</c:v>
                </c:pt>
                <c:pt idx="242">
                  <c:v>11468</c:v>
                </c:pt>
                <c:pt idx="243">
                  <c:v>11472</c:v>
                </c:pt>
                <c:pt idx="244">
                  <c:v>11476</c:v>
                </c:pt>
                <c:pt idx="245">
                  <c:v>11480</c:v>
                </c:pt>
                <c:pt idx="246">
                  <c:v>11484</c:v>
                </c:pt>
                <c:pt idx="247">
                  <c:v>11488</c:v>
                </c:pt>
                <c:pt idx="248">
                  <c:v>11492</c:v>
                </c:pt>
                <c:pt idx="249">
                  <c:v>11496</c:v>
                </c:pt>
                <c:pt idx="250">
                  <c:v>11500</c:v>
                </c:pt>
                <c:pt idx="251">
                  <c:v>11504</c:v>
                </c:pt>
                <c:pt idx="252">
                  <c:v>11508</c:v>
                </c:pt>
                <c:pt idx="253">
                  <c:v>11512</c:v>
                </c:pt>
                <c:pt idx="254">
                  <c:v>11516</c:v>
                </c:pt>
                <c:pt idx="255">
                  <c:v>11520</c:v>
                </c:pt>
                <c:pt idx="256">
                  <c:v>11524</c:v>
                </c:pt>
                <c:pt idx="257">
                  <c:v>11528</c:v>
                </c:pt>
                <c:pt idx="258">
                  <c:v>11532</c:v>
                </c:pt>
                <c:pt idx="259">
                  <c:v>11536</c:v>
                </c:pt>
                <c:pt idx="260">
                  <c:v>11540</c:v>
                </c:pt>
                <c:pt idx="261">
                  <c:v>11544</c:v>
                </c:pt>
                <c:pt idx="262">
                  <c:v>11548</c:v>
                </c:pt>
                <c:pt idx="263">
                  <c:v>11552</c:v>
                </c:pt>
                <c:pt idx="264">
                  <c:v>11556</c:v>
                </c:pt>
                <c:pt idx="265">
                  <c:v>11560</c:v>
                </c:pt>
                <c:pt idx="266">
                  <c:v>11564</c:v>
                </c:pt>
                <c:pt idx="267">
                  <c:v>11568</c:v>
                </c:pt>
                <c:pt idx="268">
                  <c:v>11572</c:v>
                </c:pt>
                <c:pt idx="269">
                  <c:v>11576</c:v>
                </c:pt>
                <c:pt idx="270">
                  <c:v>11580</c:v>
                </c:pt>
                <c:pt idx="271">
                  <c:v>11584</c:v>
                </c:pt>
                <c:pt idx="272">
                  <c:v>11588</c:v>
                </c:pt>
                <c:pt idx="273">
                  <c:v>11592</c:v>
                </c:pt>
                <c:pt idx="274">
                  <c:v>11596</c:v>
                </c:pt>
                <c:pt idx="275">
                  <c:v>11600</c:v>
                </c:pt>
                <c:pt idx="276">
                  <c:v>11604</c:v>
                </c:pt>
                <c:pt idx="277">
                  <c:v>11608</c:v>
                </c:pt>
                <c:pt idx="278">
                  <c:v>11612</c:v>
                </c:pt>
                <c:pt idx="279">
                  <c:v>11616</c:v>
                </c:pt>
                <c:pt idx="280">
                  <c:v>11620</c:v>
                </c:pt>
                <c:pt idx="281">
                  <c:v>11624</c:v>
                </c:pt>
                <c:pt idx="282">
                  <c:v>11628</c:v>
                </c:pt>
                <c:pt idx="283">
                  <c:v>11632</c:v>
                </c:pt>
                <c:pt idx="284">
                  <c:v>11636</c:v>
                </c:pt>
                <c:pt idx="285">
                  <c:v>11640</c:v>
                </c:pt>
                <c:pt idx="286">
                  <c:v>11644</c:v>
                </c:pt>
                <c:pt idx="287">
                  <c:v>11648</c:v>
                </c:pt>
                <c:pt idx="288">
                  <c:v>11652</c:v>
                </c:pt>
                <c:pt idx="289">
                  <c:v>11656</c:v>
                </c:pt>
                <c:pt idx="290">
                  <c:v>11660</c:v>
                </c:pt>
                <c:pt idx="291">
                  <c:v>11664</c:v>
                </c:pt>
                <c:pt idx="292">
                  <c:v>11668</c:v>
                </c:pt>
                <c:pt idx="293">
                  <c:v>11672</c:v>
                </c:pt>
                <c:pt idx="294">
                  <c:v>11676</c:v>
                </c:pt>
                <c:pt idx="295">
                  <c:v>11680</c:v>
                </c:pt>
                <c:pt idx="296">
                  <c:v>11684</c:v>
                </c:pt>
                <c:pt idx="297">
                  <c:v>11688</c:v>
                </c:pt>
                <c:pt idx="298">
                  <c:v>11692</c:v>
                </c:pt>
                <c:pt idx="299">
                  <c:v>11696</c:v>
                </c:pt>
                <c:pt idx="300">
                  <c:v>11700</c:v>
                </c:pt>
                <c:pt idx="301">
                  <c:v>11704</c:v>
                </c:pt>
                <c:pt idx="302">
                  <c:v>11708</c:v>
                </c:pt>
                <c:pt idx="303">
                  <c:v>11712</c:v>
                </c:pt>
                <c:pt idx="304">
                  <c:v>11716</c:v>
                </c:pt>
                <c:pt idx="305">
                  <c:v>11720</c:v>
                </c:pt>
                <c:pt idx="306">
                  <c:v>11724</c:v>
                </c:pt>
                <c:pt idx="307">
                  <c:v>11728</c:v>
                </c:pt>
                <c:pt idx="308">
                  <c:v>11732</c:v>
                </c:pt>
                <c:pt idx="309">
                  <c:v>11736</c:v>
                </c:pt>
                <c:pt idx="310">
                  <c:v>11740</c:v>
                </c:pt>
                <c:pt idx="311">
                  <c:v>11744</c:v>
                </c:pt>
                <c:pt idx="312">
                  <c:v>11748</c:v>
                </c:pt>
                <c:pt idx="313">
                  <c:v>11752</c:v>
                </c:pt>
                <c:pt idx="314">
                  <c:v>11756</c:v>
                </c:pt>
                <c:pt idx="315">
                  <c:v>11760</c:v>
                </c:pt>
                <c:pt idx="316">
                  <c:v>11764</c:v>
                </c:pt>
                <c:pt idx="317">
                  <c:v>11768</c:v>
                </c:pt>
                <c:pt idx="318">
                  <c:v>11772</c:v>
                </c:pt>
                <c:pt idx="319">
                  <c:v>11776</c:v>
                </c:pt>
                <c:pt idx="320">
                  <c:v>11780</c:v>
                </c:pt>
                <c:pt idx="321">
                  <c:v>11784</c:v>
                </c:pt>
                <c:pt idx="322">
                  <c:v>11788</c:v>
                </c:pt>
                <c:pt idx="323">
                  <c:v>11792</c:v>
                </c:pt>
                <c:pt idx="324">
                  <c:v>11796</c:v>
                </c:pt>
                <c:pt idx="325">
                  <c:v>11800</c:v>
                </c:pt>
                <c:pt idx="326">
                  <c:v>11804</c:v>
                </c:pt>
                <c:pt idx="327">
                  <c:v>11808</c:v>
                </c:pt>
                <c:pt idx="328">
                  <c:v>11812</c:v>
                </c:pt>
                <c:pt idx="329">
                  <c:v>11816</c:v>
                </c:pt>
                <c:pt idx="330">
                  <c:v>11820</c:v>
                </c:pt>
                <c:pt idx="331">
                  <c:v>11824</c:v>
                </c:pt>
                <c:pt idx="332">
                  <c:v>11828</c:v>
                </c:pt>
                <c:pt idx="333">
                  <c:v>11832</c:v>
                </c:pt>
                <c:pt idx="334">
                  <c:v>11836</c:v>
                </c:pt>
                <c:pt idx="335">
                  <c:v>11840</c:v>
                </c:pt>
                <c:pt idx="336">
                  <c:v>11844</c:v>
                </c:pt>
                <c:pt idx="337">
                  <c:v>11848</c:v>
                </c:pt>
                <c:pt idx="338">
                  <c:v>11852</c:v>
                </c:pt>
                <c:pt idx="339">
                  <c:v>11856</c:v>
                </c:pt>
                <c:pt idx="340">
                  <c:v>11860</c:v>
                </c:pt>
                <c:pt idx="341">
                  <c:v>11864</c:v>
                </c:pt>
                <c:pt idx="342">
                  <c:v>11868</c:v>
                </c:pt>
                <c:pt idx="343">
                  <c:v>11872</c:v>
                </c:pt>
                <c:pt idx="344">
                  <c:v>11876</c:v>
                </c:pt>
                <c:pt idx="345">
                  <c:v>11880</c:v>
                </c:pt>
                <c:pt idx="346">
                  <c:v>11884</c:v>
                </c:pt>
                <c:pt idx="347">
                  <c:v>11888</c:v>
                </c:pt>
                <c:pt idx="348">
                  <c:v>11892</c:v>
                </c:pt>
                <c:pt idx="349">
                  <c:v>11896</c:v>
                </c:pt>
                <c:pt idx="350">
                  <c:v>11900</c:v>
                </c:pt>
                <c:pt idx="351">
                  <c:v>11904</c:v>
                </c:pt>
                <c:pt idx="352">
                  <c:v>11908</c:v>
                </c:pt>
                <c:pt idx="353">
                  <c:v>11912</c:v>
                </c:pt>
                <c:pt idx="354">
                  <c:v>11916</c:v>
                </c:pt>
                <c:pt idx="355">
                  <c:v>11920</c:v>
                </c:pt>
                <c:pt idx="356">
                  <c:v>11924</c:v>
                </c:pt>
                <c:pt idx="357">
                  <c:v>11928</c:v>
                </c:pt>
                <c:pt idx="358">
                  <c:v>11932</c:v>
                </c:pt>
                <c:pt idx="359">
                  <c:v>11936</c:v>
                </c:pt>
                <c:pt idx="360">
                  <c:v>11940</c:v>
                </c:pt>
                <c:pt idx="361">
                  <c:v>11944</c:v>
                </c:pt>
                <c:pt idx="362">
                  <c:v>11948</c:v>
                </c:pt>
                <c:pt idx="363">
                  <c:v>11952</c:v>
                </c:pt>
                <c:pt idx="364">
                  <c:v>11956</c:v>
                </c:pt>
                <c:pt idx="365">
                  <c:v>11960</c:v>
                </c:pt>
                <c:pt idx="366">
                  <c:v>11964</c:v>
                </c:pt>
                <c:pt idx="367">
                  <c:v>11968</c:v>
                </c:pt>
                <c:pt idx="368">
                  <c:v>11972</c:v>
                </c:pt>
                <c:pt idx="369">
                  <c:v>11976</c:v>
                </c:pt>
                <c:pt idx="370">
                  <c:v>11980</c:v>
                </c:pt>
                <c:pt idx="371">
                  <c:v>11984</c:v>
                </c:pt>
                <c:pt idx="372">
                  <c:v>11988</c:v>
                </c:pt>
                <c:pt idx="373">
                  <c:v>11992</c:v>
                </c:pt>
                <c:pt idx="374">
                  <c:v>11996</c:v>
                </c:pt>
                <c:pt idx="375">
                  <c:v>12000</c:v>
                </c:pt>
                <c:pt idx="376">
                  <c:v>12004</c:v>
                </c:pt>
                <c:pt idx="377">
                  <c:v>12008</c:v>
                </c:pt>
                <c:pt idx="378">
                  <c:v>12012</c:v>
                </c:pt>
                <c:pt idx="379">
                  <c:v>12016</c:v>
                </c:pt>
                <c:pt idx="380">
                  <c:v>12020</c:v>
                </c:pt>
                <c:pt idx="381">
                  <c:v>12024</c:v>
                </c:pt>
                <c:pt idx="382">
                  <c:v>12028</c:v>
                </c:pt>
                <c:pt idx="383">
                  <c:v>12032</c:v>
                </c:pt>
                <c:pt idx="384">
                  <c:v>12036</c:v>
                </c:pt>
                <c:pt idx="385">
                  <c:v>12040</c:v>
                </c:pt>
                <c:pt idx="386">
                  <c:v>12044</c:v>
                </c:pt>
                <c:pt idx="387">
                  <c:v>12048</c:v>
                </c:pt>
                <c:pt idx="388">
                  <c:v>12052</c:v>
                </c:pt>
                <c:pt idx="389">
                  <c:v>12056</c:v>
                </c:pt>
                <c:pt idx="390">
                  <c:v>12060</c:v>
                </c:pt>
                <c:pt idx="391">
                  <c:v>12064</c:v>
                </c:pt>
                <c:pt idx="392">
                  <c:v>12068</c:v>
                </c:pt>
                <c:pt idx="393">
                  <c:v>12072</c:v>
                </c:pt>
                <c:pt idx="394">
                  <c:v>12076</c:v>
                </c:pt>
                <c:pt idx="395">
                  <c:v>12080</c:v>
                </c:pt>
                <c:pt idx="396">
                  <c:v>12084</c:v>
                </c:pt>
                <c:pt idx="397">
                  <c:v>12088</c:v>
                </c:pt>
                <c:pt idx="398">
                  <c:v>12092</c:v>
                </c:pt>
                <c:pt idx="399">
                  <c:v>12096</c:v>
                </c:pt>
                <c:pt idx="400">
                  <c:v>12100</c:v>
                </c:pt>
                <c:pt idx="401">
                  <c:v>12104</c:v>
                </c:pt>
                <c:pt idx="402">
                  <c:v>12108</c:v>
                </c:pt>
                <c:pt idx="403">
                  <c:v>12112</c:v>
                </c:pt>
                <c:pt idx="404">
                  <c:v>12116</c:v>
                </c:pt>
                <c:pt idx="405">
                  <c:v>12120</c:v>
                </c:pt>
                <c:pt idx="406">
                  <c:v>12124</c:v>
                </c:pt>
                <c:pt idx="407">
                  <c:v>12128</c:v>
                </c:pt>
                <c:pt idx="408">
                  <c:v>12132</c:v>
                </c:pt>
                <c:pt idx="409">
                  <c:v>12136</c:v>
                </c:pt>
                <c:pt idx="410">
                  <c:v>12140</c:v>
                </c:pt>
                <c:pt idx="411">
                  <c:v>12144</c:v>
                </c:pt>
                <c:pt idx="412">
                  <c:v>12148</c:v>
                </c:pt>
                <c:pt idx="413">
                  <c:v>12152</c:v>
                </c:pt>
                <c:pt idx="414">
                  <c:v>12156</c:v>
                </c:pt>
                <c:pt idx="415">
                  <c:v>12160</c:v>
                </c:pt>
                <c:pt idx="416">
                  <c:v>12164</c:v>
                </c:pt>
                <c:pt idx="417">
                  <c:v>12168</c:v>
                </c:pt>
                <c:pt idx="418">
                  <c:v>12172</c:v>
                </c:pt>
                <c:pt idx="419">
                  <c:v>12176</c:v>
                </c:pt>
                <c:pt idx="420">
                  <c:v>12180</c:v>
                </c:pt>
                <c:pt idx="421">
                  <c:v>12184</c:v>
                </c:pt>
                <c:pt idx="422">
                  <c:v>12188</c:v>
                </c:pt>
                <c:pt idx="423">
                  <c:v>12192</c:v>
                </c:pt>
                <c:pt idx="424">
                  <c:v>12196</c:v>
                </c:pt>
                <c:pt idx="425">
                  <c:v>12200</c:v>
                </c:pt>
                <c:pt idx="426">
                  <c:v>12204</c:v>
                </c:pt>
                <c:pt idx="427">
                  <c:v>12208</c:v>
                </c:pt>
                <c:pt idx="428">
                  <c:v>12212</c:v>
                </c:pt>
                <c:pt idx="429">
                  <c:v>12216</c:v>
                </c:pt>
                <c:pt idx="430">
                  <c:v>12220</c:v>
                </c:pt>
                <c:pt idx="431">
                  <c:v>12224</c:v>
                </c:pt>
                <c:pt idx="432">
                  <c:v>12228</c:v>
                </c:pt>
                <c:pt idx="433">
                  <c:v>12232</c:v>
                </c:pt>
                <c:pt idx="434">
                  <c:v>12236</c:v>
                </c:pt>
                <c:pt idx="435">
                  <c:v>12240</c:v>
                </c:pt>
                <c:pt idx="436">
                  <c:v>12244</c:v>
                </c:pt>
                <c:pt idx="437">
                  <c:v>12248</c:v>
                </c:pt>
                <c:pt idx="438">
                  <c:v>12252</c:v>
                </c:pt>
                <c:pt idx="439">
                  <c:v>12256</c:v>
                </c:pt>
                <c:pt idx="440">
                  <c:v>12260</c:v>
                </c:pt>
                <c:pt idx="441">
                  <c:v>12264</c:v>
                </c:pt>
                <c:pt idx="442">
                  <c:v>12268</c:v>
                </c:pt>
                <c:pt idx="443">
                  <c:v>12272</c:v>
                </c:pt>
                <c:pt idx="444">
                  <c:v>12276</c:v>
                </c:pt>
                <c:pt idx="445">
                  <c:v>12280</c:v>
                </c:pt>
                <c:pt idx="446">
                  <c:v>12284</c:v>
                </c:pt>
                <c:pt idx="447">
                  <c:v>12288</c:v>
                </c:pt>
                <c:pt idx="448">
                  <c:v>12292</c:v>
                </c:pt>
                <c:pt idx="449">
                  <c:v>12296</c:v>
                </c:pt>
                <c:pt idx="450">
                  <c:v>12300</c:v>
                </c:pt>
                <c:pt idx="451">
                  <c:v>12304</c:v>
                </c:pt>
                <c:pt idx="452">
                  <c:v>12308</c:v>
                </c:pt>
                <c:pt idx="453">
                  <c:v>12312</c:v>
                </c:pt>
                <c:pt idx="454">
                  <c:v>12316</c:v>
                </c:pt>
                <c:pt idx="455">
                  <c:v>12320</c:v>
                </c:pt>
                <c:pt idx="456">
                  <c:v>12324</c:v>
                </c:pt>
                <c:pt idx="457">
                  <c:v>12328</c:v>
                </c:pt>
                <c:pt idx="458">
                  <c:v>12332</c:v>
                </c:pt>
                <c:pt idx="459">
                  <c:v>12336</c:v>
                </c:pt>
                <c:pt idx="460">
                  <c:v>12340</c:v>
                </c:pt>
                <c:pt idx="461">
                  <c:v>12344</c:v>
                </c:pt>
                <c:pt idx="462">
                  <c:v>12348</c:v>
                </c:pt>
                <c:pt idx="463">
                  <c:v>12352</c:v>
                </c:pt>
                <c:pt idx="464">
                  <c:v>12356</c:v>
                </c:pt>
                <c:pt idx="465">
                  <c:v>12360</c:v>
                </c:pt>
                <c:pt idx="466">
                  <c:v>12364</c:v>
                </c:pt>
                <c:pt idx="467">
                  <c:v>12368</c:v>
                </c:pt>
                <c:pt idx="468">
                  <c:v>12372</c:v>
                </c:pt>
                <c:pt idx="469">
                  <c:v>12376</c:v>
                </c:pt>
                <c:pt idx="470">
                  <c:v>12380</c:v>
                </c:pt>
                <c:pt idx="471">
                  <c:v>12384</c:v>
                </c:pt>
                <c:pt idx="472">
                  <c:v>12388</c:v>
                </c:pt>
                <c:pt idx="473">
                  <c:v>12392</c:v>
                </c:pt>
                <c:pt idx="474">
                  <c:v>12396</c:v>
                </c:pt>
                <c:pt idx="475">
                  <c:v>12400</c:v>
                </c:pt>
                <c:pt idx="476">
                  <c:v>12404</c:v>
                </c:pt>
                <c:pt idx="477">
                  <c:v>12408</c:v>
                </c:pt>
                <c:pt idx="478">
                  <c:v>12412</c:v>
                </c:pt>
                <c:pt idx="479">
                  <c:v>12416</c:v>
                </c:pt>
                <c:pt idx="480">
                  <c:v>12420</c:v>
                </c:pt>
                <c:pt idx="481">
                  <c:v>12424</c:v>
                </c:pt>
                <c:pt idx="482">
                  <c:v>12428</c:v>
                </c:pt>
                <c:pt idx="483">
                  <c:v>12432</c:v>
                </c:pt>
                <c:pt idx="484">
                  <c:v>12436</c:v>
                </c:pt>
                <c:pt idx="485">
                  <c:v>12440</c:v>
                </c:pt>
                <c:pt idx="486">
                  <c:v>12444</c:v>
                </c:pt>
                <c:pt idx="487">
                  <c:v>12448</c:v>
                </c:pt>
                <c:pt idx="488">
                  <c:v>12452</c:v>
                </c:pt>
                <c:pt idx="489">
                  <c:v>12456</c:v>
                </c:pt>
                <c:pt idx="490">
                  <c:v>12460</c:v>
                </c:pt>
                <c:pt idx="491">
                  <c:v>12464</c:v>
                </c:pt>
                <c:pt idx="492">
                  <c:v>12468</c:v>
                </c:pt>
                <c:pt idx="493">
                  <c:v>12472</c:v>
                </c:pt>
                <c:pt idx="494">
                  <c:v>12476</c:v>
                </c:pt>
                <c:pt idx="495">
                  <c:v>12480</c:v>
                </c:pt>
                <c:pt idx="496">
                  <c:v>12484</c:v>
                </c:pt>
                <c:pt idx="497">
                  <c:v>12488</c:v>
                </c:pt>
                <c:pt idx="498">
                  <c:v>12492</c:v>
                </c:pt>
                <c:pt idx="499">
                  <c:v>12496</c:v>
                </c:pt>
                <c:pt idx="500">
                  <c:v>12500</c:v>
                </c:pt>
              </c:numCache>
            </c:numRef>
          </c:xVal>
          <c:yVal>
            <c:numRef>
              <c:f>'resolution &amp; coverage'!$E$35:$E$535</c:f>
              <c:numCache>
                <c:formatCode>General</c:formatCode>
                <c:ptCount val="501"/>
                <c:pt idx="0">
                  <c:v>1.7849577861899728E-16</c:v>
                </c:pt>
                <c:pt idx="1">
                  <c:v>2.5141453160217936E-16</c:v>
                </c:pt>
                <c:pt idx="2">
                  <c:v>3.5340805231139925E-16</c:v>
                </c:pt>
                <c:pt idx="3">
                  <c:v>4.9577673523528076E-16</c:v>
                </c:pt>
                <c:pt idx="4">
                  <c:v>6.9409590803320482E-16</c:v>
                </c:pt>
                <c:pt idx="5">
                  <c:v>9.6978723431249257E-16</c:v>
                </c:pt>
                <c:pt idx="6">
                  <c:v>1.3522502802517172E-15</c:v>
                </c:pt>
                <c:pt idx="7">
                  <c:v>1.8817474463790187E-15</c:v>
                </c:pt>
                <c:pt idx="8">
                  <c:v>2.6132997608276122E-15</c:v>
                </c:pt>
                <c:pt idx="9">
                  <c:v>3.6219359015556288E-15</c:v>
                </c:pt>
                <c:pt idx="10">
                  <c:v>5.0097485684788869E-15</c:v>
                </c:pt>
                <c:pt idx="11">
                  <c:v>6.9153591094229591E-15</c:v>
                </c:pt>
                <c:pt idx="12">
                  <c:v>9.5265836128874404E-15</c:v>
                </c:pt>
                <c:pt idx="13">
                  <c:v>1.3097345001793946E-14</c:v>
                </c:pt>
                <c:pt idx="14">
                  <c:v>1.79702032736846E-14</c:v>
                </c:pt>
                <c:pt idx="15">
                  <c:v>2.4606302008130327E-14</c:v>
                </c:pt>
                <c:pt idx="16">
                  <c:v>3.3625081722014555E-14</c:v>
                </c:pt>
                <c:pt idx="17">
                  <c:v>4.5856825318895996E-14</c:v>
                </c:pt>
                <c:pt idx="18">
                  <c:v>6.2412022994132432E-14</c:v>
                </c:pt>
                <c:pt idx="19">
                  <c:v>8.4772730662204543E-14</c:v>
                </c:pt>
                <c:pt idx="20">
                  <c:v>1.1491261921577436E-13</c:v>
                </c:pt>
                <c:pt idx="21">
                  <c:v>1.5545436203540453E-13</c:v>
                </c:pt>
                <c:pt idx="22">
                  <c:v>2.0987549820553121E-13</c:v>
                </c:pt>
                <c:pt idx="23">
                  <c:v>2.8277707994230527E-13</c:v>
                </c:pt>
                <c:pt idx="24">
                  <c:v>3.8023344031985714E-13</c:v>
                </c:pt>
                <c:pt idx="25">
                  <c:v>5.1024651916850763E-13</c:v>
                </c:pt>
                <c:pt idx="26">
                  <c:v>6.8333463012151453E-13</c:v>
                </c:pt>
                <c:pt idx="27">
                  <c:v>9.1329367184847856E-13</c:v>
                </c:pt>
                <c:pt idx="28">
                  <c:v>1.2181789889204676E-12</c:v>
                </c:pt>
                <c:pt idx="29">
                  <c:v>1.6215688713036153E-12</c:v>
                </c:pt>
                <c:pt idx="30">
                  <c:v>2.1541866548705511E-12</c:v>
                </c:pt>
                <c:pt idx="31">
                  <c:v>2.8559782888642607E-12</c:v>
                </c:pt>
                <c:pt idx="32">
                  <c:v>3.7787669672474916E-12</c:v>
                </c:pt>
                <c:pt idx="33">
                  <c:v>4.9896370631269807E-12</c:v>
                </c:pt>
                <c:pt idx="34">
                  <c:v>6.5752374633845686E-12</c:v>
                </c:pt>
                <c:pt idx="35">
                  <c:v>8.6472410385813137E-12</c:v>
                </c:pt>
                <c:pt idx="36">
                  <c:v>1.13492542701584E-11</c:v>
                </c:pt>
                <c:pt idx="37">
                  <c:v>1.4865541217665454E-11</c:v>
                </c:pt>
                <c:pt idx="38">
                  <c:v>1.9432011681089613E-11</c:v>
                </c:pt>
                <c:pt idx="39">
                  <c:v>2.5350027712796696E-11</c:v>
                </c:pt>
                <c:pt idx="40">
                  <c:v>3.3003709224647466E-11</c:v>
                </c:pt>
                <c:pt idx="41">
                  <c:v>4.2881572610967932E-11</c:v>
                </c:pt>
                <c:pt idx="42">
                  <c:v>5.560352107349188E-11</c:v>
                </c:pt>
                <c:pt idx="43">
                  <c:v>7.1954427503130382E-11</c:v>
                </c:pt>
                <c:pt idx="44">
                  <c:v>9.2925817063944775E-11</c:v>
                </c:pt>
                <c:pt idx="45">
                  <c:v>1.1976747476514757E-10</c:v>
                </c:pt>
                <c:pt idx="46">
                  <c:v>1.5405118214240803E-10</c:v>
                </c:pt>
                <c:pt idx="47">
                  <c:v>1.9774923677114139E-10</c:v>
                </c:pt>
                <c:pt idx="48">
                  <c:v>2.533309401057389E-10</c:v>
                </c:pt>
                <c:pt idx="49">
                  <c:v>3.2388086591872862E-10</c:v>
                </c:pt>
                <c:pt idx="50">
                  <c:v>4.1324345776897148E-10</c:v>
                </c:pt>
                <c:pt idx="51">
                  <c:v>5.2619936542844757E-10</c:v>
                </c:pt>
                <c:pt idx="52">
                  <c:v>6.6867993467274422E-10</c:v>
                </c:pt>
                <c:pt idx="53">
                  <c:v>8.4802743160446853E-10</c:v>
                </c:pt>
                <c:pt idx="54">
                  <c:v>1.0733099327157892E-9</c:v>
                </c:pt>
                <c:pt idx="55">
                  <c:v>1.3557013677960876E-9</c:v>
                </c:pt>
                <c:pt idx="56">
                  <c:v>1.7089389886264428E-9</c:v>
                </c:pt>
                <c:pt idx="57">
                  <c:v>2.1498725775278223E-9</c:v>
                </c:pt>
                <c:pt idx="58">
                  <c:v>2.6991220325948637E-9</c:v>
                </c:pt>
                <c:pt idx="59">
                  <c:v>3.3818625978010125E-9</c:v>
                </c:pt>
                <c:pt idx="60">
                  <c:v>4.2287599731457044E-9</c:v>
                </c:pt>
                <c:pt idx="61">
                  <c:v>5.2770808691075711E-9</c:v>
                </c:pt>
                <c:pt idx="62">
                  <c:v>6.5720082859882017E-9</c:v>
                </c:pt>
                <c:pt idx="63">
                  <c:v>8.168194925054108E-9</c:v>
                </c:pt>
                <c:pt idx="64">
                  <c:v>1.0131592693999032E-8</c:v>
                </c:pt>
                <c:pt idx="65">
                  <c:v>1.2541601268582057E-8</c:v>
                </c:pt>
                <c:pt idx="66">
                  <c:v>1.5493584123375404E-8</c:v>
                </c:pt>
                <c:pt idx="67">
                  <c:v>1.9101806347198427E-8</c:v>
                </c:pt>
                <c:pt idx="68">
                  <c:v>2.3502854902677204E-8</c:v>
                </c:pt>
                <c:pt idx="69">
                  <c:v>2.8859608751701079E-8</c:v>
                </c:pt>
                <c:pt idx="70">
                  <c:v>3.5365833411851444E-8</c:v>
                </c:pt>
                <c:pt idx="71">
                  <c:v>4.3251481978277545E-8</c:v>
                </c:pt>
                <c:pt idx="72">
                  <c:v>5.2788792366113643E-8</c:v>
                </c:pt>
                <c:pt idx="73">
                  <c:v>6.4299278402602543E-8</c:v>
                </c:pt>
                <c:pt idx="74">
                  <c:v>7.8161720302255222E-8</c:v>
                </c:pt>
                <c:pt idx="75">
                  <c:v>9.4821267840748838E-8</c:v>
                </c:pt>
                <c:pt idx="76">
                  <c:v>1.1479977702099258E-7</c:v>
                </c:pt>
                <c:pt idx="77">
                  <c:v>1.3870750798140317E-7</c:v>
                </c:pt>
                <c:pt idx="78">
                  <c:v>1.6725631808009042E-7</c:v>
                </c:pt>
                <c:pt idx="79">
                  <c:v>2.0127448921031696E-7</c:v>
                </c:pt>
                <c:pt idx="80">
                  <c:v>2.4172333213546305E-7</c:v>
                </c:pt>
                <c:pt idx="81">
                  <c:v>2.8971571261082933E-7</c:v>
                </c:pt>
                <c:pt idx="82">
                  <c:v>3.4653664388317164E-7</c:v>
                </c:pt>
                <c:pt idx="83">
                  <c:v>4.136660873899391E-7</c:v>
                </c:pt>
                <c:pt idx="84">
                  <c:v>4.9280409765071761E-7</c:v>
                </c:pt>
                <c:pt idx="85">
                  <c:v>5.8589843795855269E-7</c:v>
                </c:pt>
                <c:pt idx="86">
                  <c:v>6.9517478002454058E-7</c:v>
                </c:pt>
                <c:pt idx="87">
                  <c:v>8.2316958267984018E-7</c:v>
                </c:pt>
                <c:pt idx="88">
                  <c:v>9.7276572156922021E-7</c:v>
                </c:pt>
                <c:pt idx="89">
                  <c:v>1.1472309129656842E-6</c:v>
                </c:pt>
                <c:pt idx="90">
                  <c:v>1.3502589399094743E-6</c:v>
                </c:pt>
                <c:pt idx="91">
                  <c:v>1.5860136473835727E-6</c:v>
                </c:pt>
                <c:pt idx="92">
                  <c:v>1.8591756248003953E-6</c:v>
                </c:pt>
                <c:pt idx="93">
                  <c:v>2.1749914383925578E-6</c:v>
                </c:pt>
                <c:pt idx="94">
                  <c:v>2.5393252129809094E-6</c:v>
                </c:pt>
                <c:pt idx="95">
                  <c:v>2.9587122919705405E-6</c:v>
                </c:pt>
                <c:pt idx="96">
                  <c:v>3.4404146263873749E-6</c:v>
                </c:pt>
                <c:pt idx="97">
                  <c:v>3.9924774585778836E-6</c:v>
                </c:pt>
                <c:pt idx="98">
                  <c:v>4.6237867743171615E-6</c:v>
                </c:pt>
                <c:pt idx="99">
                  <c:v>5.3441268991926962E-6</c:v>
                </c:pt>
                <c:pt idx="100">
                  <c:v>6.1642375121842372E-6</c:v>
                </c:pt>
                <c:pt idx="101">
                  <c:v>7.0958692425360695E-6</c:v>
                </c:pt>
                <c:pt idx="102">
                  <c:v>8.1518369067841902E-6</c:v>
                </c:pt>
                <c:pt idx="103">
                  <c:v>9.3460693329082433E-6</c:v>
                </c:pt>
                <c:pt idx="104">
                  <c:v>1.069365461006446E-5</c:v>
                </c:pt>
                <c:pt idx="105">
                  <c:v>1.2210879497541025E-5</c:v>
                </c:pt>
                <c:pt idx="106">
                  <c:v>1.3915261628051144E-5</c:v>
                </c:pt>
                <c:pt idx="107">
                  <c:v>1.5825573051081192E-5</c:v>
                </c:pt>
                <c:pt idx="108">
                  <c:v>1.7961853584799522E-5</c:v>
                </c:pt>
                <c:pt idx="109">
                  <c:v>2.0345412383239819E-5</c:v>
                </c:pt>
                <c:pt idx="110">
                  <c:v>2.2998816082466614E-5</c:v>
                </c:pt>
                <c:pt idx="111">
                  <c:v>2.5945861868632929E-5</c:v>
                </c:pt>
                <c:pt idx="112">
                  <c:v>2.9211533815675198E-5</c:v>
                </c:pt>
                <c:pt idx="113">
                  <c:v>3.2821940874187192E-5</c:v>
                </c:pt>
                <c:pt idx="114">
                  <c:v>3.6804234958928543E-5</c:v>
                </c:pt>
                <c:pt idx="115">
                  <c:v>4.1186507683328098E-5</c:v>
                </c:pt>
                <c:pt idx="116">
                  <c:v>4.5997664427737527E-5</c:v>
                </c:pt>
                <c:pt idx="117">
                  <c:v>5.1267274606084043E-5</c:v>
                </c:pt>
                <c:pt idx="118">
                  <c:v>5.7025397214380552E-5</c:v>
                </c:pt>
                <c:pt idx="119">
                  <c:v>6.330238100499059E-5</c:v>
                </c:pt>
                <c:pt idx="120">
                  <c:v>7.0128638932531981E-5</c:v>
                </c:pt>
                <c:pt idx="121">
                  <c:v>7.7534396859856169E-5</c:v>
                </c:pt>
                <c:pt idx="122">
                  <c:v>8.5549416893709364E-5</c:v>
                </c:pt>
                <c:pt idx="123">
                  <c:v>9.4202696136477419E-5</c:v>
                </c:pt>
                <c:pt idx="124">
                  <c:v>1.0352214208876582E-4</c:v>
                </c:pt>
                <c:pt idx="125">
                  <c:v>1.1353422641228686E-4</c:v>
                </c:pt>
                <c:pt idx="126">
                  <c:v>1.2426361925734034E-4</c:v>
                </c:pt>
                <c:pt idx="127">
                  <c:v>1.3573280686671746E-4</c:v>
                </c:pt>
                <c:pt idx="128">
                  <c:v>1.4796169567977095E-4</c:v>
                </c:pt>
                <c:pt idx="129">
                  <c:v>1.6096720666738205E-4</c:v>
                </c:pt>
                <c:pt idx="130">
                  <c:v>1.7476286412054819E-4</c:v>
                </c:pt>
                <c:pt idx="131">
                  <c:v>1.8935838358158754E-4</c:v>
                </c:pt>
                <c:pt idx="132">
                  <c:v>2.0475926403635796E-4</c:v>
                </c:pt>
                <c:pt idx="133">
                  <c:v>2.2096638986702068E-4</c:v>
                </c:pt>
                <c:pt idx="134">
                  <c:v>2.3797564838636822E-4</c:v>
                </c:pt>
                <c:pt idx="135">
                  <c:v>2.5577756902547924E-4</c:v>
                </c:pt>
                <c:pt idx="136">
                  <c:v>2.7435699041591878E-4</c:v>
                </c:pt>
                <c:pt idx="137">
                  <c:v>2.9369276168616306E-4</c:v>
                </c:pt>
                <c:pt idx="138">
                  <c:v>3.1375748427082934E-4</c:v>
                </c:pt>
                <c:pt idx="139">
                  <c:v>3.3451730040349027E-4</c:v>
                </c:pt>
                <c:pt idx="140">
                  <c:v>3.5593173422388382E-4</c:v>
                </c:pt>
                <c:pt idx="141">
                  <c:v>3.7795359107468105E-4</c:v>
                </c:pt>
                <c:pt idx="142">
                  <c:v>4.0052892009029831E-4</c:v>
                </c:pt>
                <c:pt idx="143">
                  <c:v>4.2359704459150101E-4</c:v>
                </c:pt>
                <c:pt idx="144">
                  <c:v>4.4709066409822485E-4</c:v>
                </c:pt>
                <c:pt idx="145">
                  <c:v>4.7093603096513381E-4</c:v>
                </c:pt>
                <c:pt idx="146">
                  <c:v>4.9505320373854857E-4</c:v>
                </c:pt>
                <c:pt idx="147">
                  <c:v>5.193563783406494E-4</c:v>
                </c:pt>
                <c:pt idx="148">
                  <c:v>5.4375429712084705E-4</c:v>
                </c:pt>
                <c:pt idx="149">
                  <c:v>5.6815073469077861E-4</c:v>
                </c:pt>
                <c:pt idx="150">
                  <c:v>5.9244505829637265E-4</c:v>
                </c:pt>
                <c:pt idx="151">
                  <c:v>6.165328592974452E-4</c:v>
                </c:pt>
                <c:pt idx="152">
                  <c:v>6.4030665114329509E-4</c:v>
                </c:pt>
                <c:pt idx="153">
                  <c:v>6.6365662807370707E-4</c:v>
                </c:pt>
                <c:pt idx="154">
                  <c:v>6.8647147766106415E-4</c:v>
                </c:pt>
                <c:pt idx="155">
                  <c:v>7.0863923926340906E-4</c:v>
                </c:pt>
                <c:pt idx="156">
                  <c:v>7.3004819950224726E-4</c:v>
                </c:pt>
                <c:pt idx="157">
                  <c:v>7.5058781503365053E-4</c:v>
                </c:pt>
                <c:pt idx="158">
                  <c:v>7.7014965216630016E-4</c:v>
                </c:pt>
                <c:pt idx="159">
                  <c:v>7.8862833231297595E-4</c:v>
                </c:pt>
                <c:pt idx="160">
                  <c:v>8.059224718577118E-4</c:v>
                </c:pt>
                <c:pt idx="161">
                  <c:v>8.2193560479154994E-4</c:v>
                </c:pt>
                <c:pt idx="162">
                  <c:v>8.3657707642448406E-4</c:v>
                </c:pt>
                <c:pt idx="163">
                  <c:v>8.497628966252222E-4</c:v>
                </c:pt>
                <c:pt idx="164">
                  <c:v>8.6141654137550459E-4</c:v>
                </c:pt>
                <c:pt idx="165">
                  <c:v>8.7146969194976673E-4</c:v>
                </c:pt>
                <c:pt idx="166">
                  <c:v>8.7986290173789467E-4</c:v>
                </c:pt>
                <c:pt idx="167">
                  <c:v>8.865461816088613E-4</c:v>
                </c:pt>
                <c:pt idx="168">
                  <c:v>8.9147949575263689E-4</c:v>
                </c:pt>
                <c:pt idx="169">
                  <c:v>8.9463316112003749E-4</c:v>
                </c:pt>
                <c:pt idx="170">
                  <c:v>8.9598814488509764E-4</c:v>
                </c:pt>
                <c:pt idx="171">
                  <c:v>8.9553625575945685E-4</c:v>
                </c:pt>
                <c:pt idx="172">
                  <c:v>8.9328022646829896E-4</c:v>
                </c:pt>
                <c:pt idx="173">
                  <c:v>8.8923368622601288E-4</c:v>
                </c:pt>
                <c:pt idx="174">
                  <c:v>8.8342102359944608E-4</c:v>
                </c:pt>
                <c:pt idx="175">
                  <c:v>8.758771416892588E-4</c:v>
                </c:pt>
                <c:pt idx="176">
                  <c:v>8.6664710906763406E-4</c:v>
                </c:pt>
                <c:pt idx="177">
                  <c:v>8.5578571135629642E-4</c:v>
                </c:pt>
                <c:pt idx="178">
                  <c:v>8.4335690968668554E-4</c:v>
                </c:pt>
                <c:pt idx="179">
                  <c:v>8.2943321353040785E-4</c:v>
                </c:pt>
                <c:pt idx="180">
                  <c:v>8.1409497650134139E-4</c:v>
                </c:pt>
                <c:pt idx="181">
                  <c:v>7.9742962469249922E-4</c:v>
                </c:pt>
                <c:pt idx="182">
                  <c:v>7.7953082790572256E-4</c:v>
                </c:pt>
                <c:pt idx="183">
                  <c:v>7.6049762474877372E-4</c:v>
                </c:pt>
                <c:pt idx="184">
                  <c:v>7.4043351300448761E-4</c:v>
                </c:pt>
                <c:pt idx="185">
                  <c:v>7.1944551691624427E-4</c:v>
                </c:pt>
                <c:pt idx="186">
                  <c:v>6.9764324308291736E-4</c:v>
                </c:pt>
                <c:pt idx="187">
                  <c:v>6.7513793651824373E-4</c:v>
                </c:pt>
                <c:pt idx="188">
                  <c:v>6.5204154811144177E-4</c:v>
                </c:pt>
                <c:pt idx="189">
                  <c:v>6.2846582423848848E-4</c:v>
                </c:pt>
                <c:pt idx="190">
                  <c:v>6.0452142863040104E-4</c:v>
                </c:pt>
                <c:pt idx="191">
                  <c:v>5.803171058224695E-4</c:v>
                </c:pt>
                <c:pt idx="192">
                  <c:v>5.5595889460520671E-4</c:v>
                </c:pt>
                <c:pt idx="193">
                  <c:v>5.3154939889413851E-4</c:v>
                </c:pt>
                <c:pt idx="194">
                  <c:v>5.0718712235298276E-4</c:v>
                </c:pt>
                <c:pt idx="195">
                  <c:v>4.8296587196557393E-4</c:v>
                </c:pt>
                <c:pt idx="196">
                  <c:v>4.5897423457858763E-4</c:v>
                </c:pt>
                <c:pt idx="197">
                  <c:v>4.3529512925195412E-4</c:v>
                </c:pt>
                <c:pt idx="198">
                  <c:v>4.1200543707832076E-4</c:v>
                </c:pt>
                <c:pt idx="199">
                  <c:v>3.8917570898737251E-4</c:v>
                </c:pt>
                <c:pt idx="200">
                  <c:v>3.6686995095400323E-4</c:v>
                </c:pt>
                <c:pt idx="201">
                  <c:v>3.4514548499815366E-4</c:v>
                </c:pt>
                <c:pt idx="202">
                  <c:v>3.240528834133129E-4</c:v>
                </c:pt>
                <c:pt idx="203">
                  <c:v>3.0363597280259891E-4</c:v>
                </c:pt>
                <c:pt idx="204">
                  <c:v>2.8393190374586706E-4</c:v>
                </c:pt>
                <c:pt idx="205">
                  <c:v>2.6497128127575271E-4</c:v>
                </c:pt>
                <c:pt idx="206">
                  <c:v>2.4677835080966432E-4</c:v>
                </c:pt>
                <c:pt idx="207">
                  <c:v>2.2937123377072595E-4</c:v>
                </c:pt>
                <c:pt idx="208">
                  <c:v>2.1276220683331699E-4</c:v>
                </c:pt>
                <c:pt idx="209">
                  <c:v>1.969580185457145E-4</c:v>
                </c:pt>
                <c:pt idx="210">
                  <c:v>1.8196023700890995E-4</c:v>
                </c:pt>
                <c:pt idx="211">
                  <c:v>1.6776562232061215E-4</c:v>
                </c:pt>
                <c:pt idx="212">
                  <c:v>1.5436651761888519E-4</c:v>
                </c:pt>
                <c:pt idx="213">
                  <c:v>1.4175125277164258E-4</c:v>
                </c:pt>
                <c:pt idx="214">
                  <c:v>1.2990455504618547E-4</c:v>
                </c:pt>
                <c:pt idx="215">
                  <c:v>1.1880796144628454E-4</c:v>
                </c:pt>
                <c:pt idx="216">
                  <c:v>1.0844022781171522E-4</c:v>
                </c:pt>
                <c:pt idx="217">
                  <c:v>9.8777730225267277E-5</c:v>
                </c:pt>
                <c:pt idx="218">
                  <c:v>8.9794854753783284E-5</c:v>
                </c:pt>
                <c:pt idx="219">
                  <c:v>8.1464372051805981E-5</c:v>
                </c:pt>
                <c:pt idx="220">
                  <c:v>7.3757793868546413E-5</c:v>
                </c:pt>
                <c:pt idx="221">
                  <c:v>6.6645709011459701E-5</c:v>
                </c:pt>
                <c:pt idx="222">
                  <c:v>6.0098096823941673E-5</c:v>
                </c:pt>
                <c:pt idx="223">
                  <c:v>5.4084616722711209E-5</c:v>
                </c:pt>
                <c:pt idx="224">
                  <c:v>4.8574872805553959E-5</c:v>
                </c:pt>
                <c:pt idx="225">
                  <c:v>4.3538652976599985E-5</c:v>
                </c:pt>
                <c:pt idx="226">
                  <c:v>3.8946142439636166E-5</c:v>
                </c:pt>
                <c:pt idx="227">
                  <c:v>3.4768111776661633E-5</c:v>
                </c:pt>
                <c:pt idx="228">
                  <c:v>3.0976080156602631E-5</c:v>
                </c:pt>
                <c:pt idx="229">
                  <c:v>2.7542454506441382E-5</c:v>
                </c:pt>
                <c:pt idx="230">
                  <c:v>2.4440645723559729E-5</c:v>
                </c:pt>
                <c:pt idx="231">
                  <c:v>2.1645163214279826E-5</c:v>
                </c:pt>
                <c:pt idx="232">
                  <c:v>1.9131689210582597E-5</c:v>
                </c:pt>
                <c:pt idx="233">
                  <c:v>1.6877134446636527E-5</c:v>
                </c:pt>
                <c:pt idx="234">
                  <c:v>1.4859676871448557E-5</c:v>
                </c:pt>
                <c:pt idx="235">
                  <c:v>1.305878513646126E-5</c:v>
                </c:pt>
                <c:pt idx="236">
                  <c:v>1.145522863039689E-5</c:v>
                </c:pt>
                <c:pt idx="237">
                  <c:v>1.0031075841434762E-5</c:v>
                </c:pt>
                <c:pt idx="238">
                  <c:v>8.7696828123724107E-6</c:v>
                </c:pt>
                <c:pt idx="239">
                  <c:v>7.6556734212569113E-6</c:v>
                </c:pt>
                <c:pt idx="240">
                  <c:v>6.6749131715221542E-6</c:v>
                </c:pt>
                <c:pt idx="241">
                  <c:v>5.8144781152422534E-6</c:v>
                </c:pt>
                <c:pt idx="242">
                  <c:v>5.0626204638294484E-6</c:v>
                </c:pt>
                <c:pt idx="243">
                  <c:v>4.4087323652397605E-6</c:v>
                </c:pt>
                <c:pt idx="244">
                  <c:v>3.8433092480799665E-6</c:v>
                </c:pt>
                <c:pt idx="245">
                  <c:v>3.3579140531871364E-6</c:v>
                </c:pt>
                <c:pt idx="246">
                  <c:v>2.9451435941727989E-6</c:v>
                </c:pt>
                <c:pt idx="247">
                  <c:v>2.5985982116095715E-6</c:v>
                </c:pt>
                <c:pt idx="248">
                  <c:v>2.3128558121231426E-6</c:v>
                </c:pt>
                <c:pt idx="249">
                  <c:v>2.083451314380678E-6</c:v>
                </c:pt>
                <c:pt idx="250">
                  <c:v>1.9068624591894239E-6</c:v>
                </c:pt>
                <c:pt idx="251">
                  <c:v>1.7805028806038725E-6</c:v>
                </c:pt>
                <c:pt idx="252">
                  <c:v>1.7027232786786514E-6</c:v>
                </c:pt>
                <c:pt idx="253">
                  <c:v>1.6728214815308233E-6</c:v>
                </c:pt>
                <c:pt idx="254">
                  <c:v>1.6910621335829369E-6</c:v>
                </c:pt>
                <c:pt idx="255">
                  <c:v>1.7587066968241543E-6</c:v>
                </c:pt>
                <c:pt idx="256">
                  <c:v>1.878054400938059E-6</c:v>
                </c:pt>
                <c:pt idx="257">
                  <c:v>2.0524947242325374E-6</c:v>
                </c:pt>
                <c:pt idx="258">
                  <c:v>2.2865719282754285E-6</c:v>
                </c:pt>
                <c:pt idx="259">
                  <c:v>2.5860621026150841E-6</c:v>
                </c:pt>
                <c:pt idx="260">
                  <c:v>2.9580630994345658E-6</c:v>
                </c:pt>
                <c:pt idx="261">
                  <c:v>3.4110976488540982E-6</c:v>
                </c:pt>
                <c:pt idx="262">
                  <c:v>3.9552298412297568E-6</c:v>
                </c:pt>
                <c:pt idx="263">
                  <c:v>4.6021950406020528E-6</c:v>
                </c:pt>
                <c:pt idx="264">
                  <c:v>5.3655431509319393E-6</c:v>
                </c:pt>
                <c:pt idx="265">
                  <c:v>6.2607949916064692E-6</c:v>
                </c:pt>
                <c:pt idx="266">
                  <c:v>7.3056113488423574E-6</c:v>
                </c:pt>
                <c:pt idx="267">
                  <c:v>8.519974053348385E-6</c:v>
                </c:pt>
                <c:pt idx="268">
                  <c:v>9.92637819064785E-6</c:v>
                </c:pt>
                <c:pt idx="269">
                  <c:v>1.1550034278063016E-5</c:v>
                </c:pt>
                <c:pt idx="270">
                  <c:v>1.3419078941405885E-5</c:v>
                </c:pt>
                <c:pt idx="271">
                  <c:v>1.5564792295512077E-5</c:v>
                </c:pt>
                <c:pt idx="272">
                  <c:v>1.8021819877324634E-5</c:v>
                </c:pt>
                <c:pt idx="273">
                  <c:v>2.0828396600626426E-5</c:v>
                </c:pt>
                <c:pt idx="274">
                  <c:v>2.402656980106617E-5</c:v>
                </c:pt>
                <c:pt idx="275">
                  <c:v>2.7662418023227934E-5</c:v>
                </c:pt>
                <c:pt idx="276">
                  <c:v>3.178626177367834E-5</c:v>
                </c:pt>
                <c:pt idx="277">
                  <c:v>3.6452862031867955E-5</c:v>
                </c:pt>
                <c:pt idx="278">
                  <c:v>4.1721601882316802E-5</c:v>
                </c:pt>
                <c:pt idx="279">
                  <c:v>4.7656646215680568E-5</c:v>
                </c:pt>
                <c:pt idx="280">
                  <c:v>5.4327074053193668E-5</c:v>
                </c:pt>
                <c:pt idx="281">
                  <c:v>6.1806977689766356E-5</c:v>
                </c:pt>
                <c:pt idx="282">
                  <c:v>7.0175522537735071E-5</c:v>
                </c:pt>
                <c:pt idx="283">
                  <c:v>7.9516961298747854E-5</c:v>
                </c:pt>
                <c:pt idx="284">
                  <c:v>8.9920595908886722E-5</c:v>
                </c:pt>
                <c:pt idx="285">
                  <c:v>1.0148068060557455E-4</c:v>
                </c:pt>
                <c:pt idx="286">
                  <c:v>1.142962594678176E-4</c:v>
                </c:pt>
                <c:pt idx="287">
                  <c:v>1.2847093189733281E-4</c:v>
                </c:pt>
                <c:pt idx="288">
                  <c:v>1.4411253974990594E-4</c:v>
                </c:pt>
                <c:pt idx="289">
                  <c:v>1.6133277020568437E-4</c:v>
                </c:pt>
                <c:pt idx="290">
                  <c:v>1.8024666899437033E-4</c:v>
                </c:pt>
                <c:pt idx="291">
                  <c:v>2.00972059274898E-4</c:v>
                </c:pt>
                <c:pt idx="292">
                  <c:v>2.2362886231533068E-4</c:v>
                </c:pt>
                <c:pt idx="293">
                  <c:v>2.4833831713084141E-4</c:v>
                </c:pt>
                <c:pt idx="294">
                  <c:v>2.7522209741606224E-4</c:v>
                </c:pt>
                <c:pt idx="295">
                  <c:v>3.0440132544959987E-4</c:v>
                </c:pt>
                <c:pt idx="296">
                  <c:v>3.3599548414610066E-4</c:v>
                </c:pt>
                <c:pt idx="297">
                  <c:v>3.7012123007374592E-4</c:v>
                </c:pt>
                <c:pt idx="298">
                  <c:v>4.0689111202703689E-4</c:v>
                </c:pt>
                <c:pt idx="299">
                  <c:v>4.4641220162629084E-4</c:v>
                </c:pt>
                <c:pt idx="300">
                  <c:v>4.8878464438214815E-4</c:v>
                </c:pt>
                <c:pt idx="301">
                  <c:v>5.3410014168694508E-4</c:v>
                </c:pt>
                <c:pt idx="302">
                  <c:v>5.8244037624231111E-4</c:v>
                </c:pt>
                <c:pt idx="303">
                  <c:v>6.3387539546733097E-4</c:v>
                </c:pt>
                <c:pt idx="304">
                  <c:v>6.884619694143187E-4</c:v>
                </c:pt>
                <c:pt idx="305">
                  <c:v>7.4624194160722538E-4</c:v>
                </c:pt>
                <c:pt idx="306">
                  <c:v>8.0724059296663399E-4</c:v>
                </c:pt>
                <c:pt idx="307">
                  <c:v>8.7146504054966105E-4</c:v>
                </c:pt>
                <c:pt idx="308">
                  <c:v>9.3890269416735134E-4</c:v>
                </c:pt>
                <c:pt idx="309">
                  <c:v>1.0095197950016016E-3</c:v>
                </c:pt>
                <c:pt idx="310">
                  <c:v>1.0832600610855947E-3</c:v>
                </c:pt>
                <c:pt idx="311">
                  <c:v>1.160043464896658E-3</c:v>
                </c:pt>
                <c:pt idx="312">
                  <c:v>1.2397651683031699E-3</c:v>
                </c:pt>
                <c:pt idx="313">
                  <c:v>1.3222946396778874E-3</c:v>
                </c:pt>
                <c:pt idx="314">
                  <c:v>1.4074749771156702E-3</c:v>
                </c:pt>
                <c:pt idx="315">
                  <c:v>1.4951224603584883E-3</c:v>
                </c:pt>
                <c:pt idx="316">
                  <c:v>1.5850263522276501E-3</c:v>
                </c:pt>
                <c:pt idx="317">
                  <c:v>1.6769489680945834E-3</c:v>
                </c:pt>
                <c:pt idx="318">
                  <c:v>1.770626029199124E-3</c:v>
                </c:pt>
                <c:pt idx="319">
                  <c:v>1.8657673124703035E-3</c:v>
                </c:pt>
                <c:pt idx="320">
                  <c:v>1.9620576059514801E-3</c:v>
                </c:pt>
                <c:pt idx="321">
                  <c:v>2.0591579750220304E-3</c:v>
                </c:pt>
                <c:pt idx="322">
                  <c:v>2.1567073403941893E-3</c:v>
                </c:pt>
                <c:pt idx="323">
                  <c:v>2.2543243644077347E-3</c:v>
                </c:pt>
                <c:pt idx="324">
                  <c:v>2.3516096375170701E-3</c:v>
                </c:pt>
                <c:pt idx="325">
                  <c:v>2.4481481521420622E-3</c:v>
                </c:pt>
                <c:pt idx="326">
                  <c:v>2.5435120463186975E-3</c:v>
                </c:pt>
                <c:pt idx="327">
                  <c:v>2.6372635949253706E-3</c:v>
                </c:pt>
                <c:pt idx="328">
                  <c:v>2.7289584217649195E-3</c:v>
                </c:pt>
                <c:pt idx="329">
                  <c:v>2.8181489015413931E-3</c:v>
                </c:pt>
                <c:pt idx="330">
                  <c:v>2.9043877168724564E-3</c:v>
                </c:pt>
                <c:pt idx="331">
                  <c:v>2.9872315320081371E-3</c:v>
                </c:pt>
                <c:pt idx="332">
                  <c:v>3.0662447419636208E-3</c:v>
                </c:pt>
                <c:pt idx="333">
                  <c:v>3.1410032533895119E-3</c:v>
                </c:pt>
                <c:pt idx="334">
                  <c:v>3.2110982517596343E-3</c:v>
                </c:pt>
                <c:pt idx="335">
                  <c:v>3.2761399084049098E-3</c:v>
                </c:pt>
                <c:pt idx="336">
                  <c:v>3.3357609806004482E-3</c:v>
                </c:pt>
                <c:pt idx="337">
                  <c:v>3.3896202583461022E-3</c:v>
                </c:pt>
                <c:pt idx="338">
                  <c:v>3.4374058126780791E-3</c:v>
                </c:pt>
                <c:pt idx="339">
                  <c:v>3.4788380023050439E-3</c:v>
                </c:pt>
                <c:pt idx="340">
                  <c:v>3.5136721980553723E-3</c:v>
                </c:pt>
                <c:pt idx="341">
                  <c:v>3.5417011880162267E-3</c:v>
                </c:pt>
                <c:pt idx="342">
                  <c:v>3.5627572302886464E-3</c:v>
                </c:pt>
                <c:pt idx="343">
                  <c:v>3.5767137249106576E-3</c:v>
                </c:pt>
                <c:pt idx="344">
                  <c:v>3.5834864816347328E-3</c:v>
                </c:pt>
                <c:pt idx="345">
                  <c:v>3.5830345657978831E-3</c:v>
                </c:pt>
                <c:pt idx="346">
                  <c:v>3.5753607103944183E-3</c:v>
                </c:pt>
                <c:pt idx="347">
                  <c:v>3.5605112885478121E-3</c:v>
                </c:pt>
                <c:pt idx="348">
                  <c:v>3.5385758467696127E-3</c:v>
                </c:pt>
                <c:pt idx="349">
                  <c:v>3.5096862055777767E-3</c:v>
                </c:pt>
                <c:pt idx="350">
                  <c:v>3.4740151401123085E-3</c:v>
                </c:pt>
                <c:pt idx="351">
                  <c:v>3.4317746592234968E-3</c:v>
                </c:pt>
                <c:pt idx="352">
                  <c:v>3.3832139070129551E-3</c:v>
                </c:pt>
                <c:pt idx="353">
                  <c:v>3.3286167158833599E-3</c:v>
                </c:pt>
                <c:pt idx="354">
                  <c:v>3.2682988447115409E-3</c:v>
                </c:pt>
                <c:pt idx="355">
                  <c:v>3.2026049397252125E-3</c:v>
                </c:pt>
                <c:pt idx="356">
                  <c:v>3.131905258972569E-3</c:v>
                </c:pt>
                <c:pt idx="357">
                  <c:v>3.0565922038766871E-3</c:v>
                </c:pt>
                <c:pt idx="358">
                  <c:v>2.9770767032285656E-3</c:v>
                </c:pt>
                <c:pt idx="359">
                  <c:v>2.8937844960744219E-3</c:v>
                </c:pt>
                <c:pt idx="360">
                  <c:v>2.80715236029084E-3</c:v>
                </c:pt>
                <c:pt idx="361">
                  <c:v>2.7176243332270597E-3</c:v>
                </c:pt>
                <c:pt idx="362">
                  <c:v>2.6256479696533282E-3</c:v>
                </c:pt>
                <c:pt idx="363">
                  <c:v>2.5316706804277191E-3</c:v>
                </c:pt>
                <c:pt idx="364">
                  <c:v>2.436136192833616E-3</c:v>
                </c:pt>
                <c:pt idx="365">
                  <c:v>2.3394811705095462E-3</c:v>
                </c:pt>
                <c:pt idx="366">
                  <c:v>2.2421320273649072E-3</c:v>
                </c:pt>
                <c:pt idx="367">
                  <c:v>2.1445019659294216E-3</c:v>
                </c:pt>
                <c:pt idx="368">
                  <c:v>2.0469882663063229E-3</c:v>
                </c:pt>
                <c:pt idx="369">
                  <c:v>1.9499698473780672E-3</c:v>
                </c:pt>
                <c:pt idx="370">
                  <c:v>1.8538051172388771E-3</c:v>
                </c:pt>
                <c:pt idx="371">
                  <c:v>1.7588301250899326E-3</c:v>
                </c:pt>
                <c:pt idx="372">
                  <c:v>1.6653570221172786E-3</c:v>
                </c:pt>
                <c:pt idx="373">
                  <c:v>1.5736728342618186E-3</c:v>
                </c:pt>
                <c:pt idx="374">
                  <c:v>1.4840385453614765E-3</c:v>
                </c:pt>
                <c:pt idx="375">
                  <c:v>1.3966884849667745E-3</c:v>
                </c:pt>
                <c:pt idx="376">
                  <c:v>1.3118300112633305E-3</c:v>
                </c:pt>
                <c:pt idx="377">
                  <c:v>1.2296434760293894E-3</c:v>
                </c:pt>
                <c:pt idx="378">
                  <c:v>1.1502824554549052E-3</c:v>
                </c:pt>
                <c:pt idx="379">
                  <c:v>1.0738742279820278E-3</c:v>
                </c:pt>
                <c:pt idx="380">
                  <c:v>1.0005204781159619E-3</c:v>
                </c:pt>
                <c:pt idx="381">
                  <c:v>9.3029820341078017E-4</c:v>
                </c:pt>
                <c:pt idx="382">
                  <c:v>8.6326080055776095E-4</c:v>
                </c:pt>
                <c:pt idx="383">
                  <c:v>7.9943930568608938E-4</c:v>
                </c:pt>
                <c:pt idx="384">
                  <c:v>7.3884376361057482E-4</c:v>
                </c:pt>
                <c:pt idx="385">
                  <c:v>6.8146470080448595E-4</c:v>
                </c:pt>
                <c:pt idx="386">
                  <c:v>6.2727467730708979E-4</c:v>
                </c:pt>
                <c:pt idx="387">
                  <c:v>5.7622989355927176E-4</c:v>
                </c:pt>
                <c:pt idx="388">
                  <c:v>5.2827182925667317E-4</c:v>
                </c:pt>
                <c:pt idx="389">
                  <c:v>4.8332889267514256E-4</c:v>
                </c:pt>
                <c:pt idx="390">
                  <c:v>4.4131806051306895E-4</c:v>
                </c:pt>
                <c:pt idx="391">
                  <c:v>4.021464900637354E-4</c:v>
                </c:pt>
                <c:pt idx="392">
                  <c:v>3.6571308743279526E-4</c:v>
                </c:pt>
                <c:pt idx="393">
                  <c:v>3.3191001750718883E-4</c:v>
                </c:pt>
                <c:pt idx="394">
                  <c:v>3.0062414342012163E-4</c:v>
                </c:pt>
                <c:pt idx="395">
                  <c:v>2.7173838530273605E-4</c:v>
                </c:pt>
                <c:pt idx="396">
                  <c:v>2.4513299013079296E-4</c:v>
                </c:pt>
                <c:pt idx="397">
                  <c:v>2.2068670643176662E-4</c:v>
                </c:pt>
                <c:pt idx="398">
                  <c:v>1.9827785948618956E-4</c:v>
                </c:pt>
                <c:pt idx="399">
                  <c:v>1.7778532441303563E-4</c:v>
                </c:pt>
                <c:pt idx="400">
                  <c:v>1.5908939615313889E-4</c:v>
                </c:pt>
                <c:pt idx="401">
                  <c:v>1.4207255684212924E-4</c:v>
                </c:pt>
                <c:pt idx="402">
                  <c:v>1.2662014238452383E-4</c:v>
                </c:pt>
                <c:pt idx="403">
                  <c:v>1.1262091119686629E-4</c:v>
                </c:pt>
                <c:pt idx="404">
                  <c:v>9.9967519077408945E-5</c:v>
                </c:pt>
                <c:pt idx="405">
                  <c:v>8.855690498347333E-5</c:v>
                </c:pt>
                <c:pt idx="406">
                  <c:v>7.829059315910057E-5</c:v>
                </c:pt>
                <c:pt idx="407">
                  <c:v>6.9074917561354069E-5</c:v>
                </c:pt>
                <c:pt idx="408">
                  <c:v>6.0821174892366993E-5</c:v>
                </c:pt>
                <c:pt idx="409">
                  <c:v>5.3445712766437446E-5</c:v>
                </c:pt>
                <c:pt idx="410">
                  <c:v>4.686995963906491E-5</c:v>
                </c:pt>
                <c:pt idx="411">
                  <c:v>4.1020403110664983E-5</c:v>
                </c:pt>
                <c:pt idx="412">
                  <c:v>3.5828523105271478E-5</c:v>
                </c:pt>
                <c:pt idx="413">
                  <c:v>3.1230686227561243E-5</c:v>
                </c:pt>
                <c:pt idx="414">
                  <c:v>2.7168007333672218E-5</c:v>
                </c:pt>
                <c:pt idx="415">
                  <c:v>2.3586184025841604E-5</c:v>
                </c:pt>
                <c:pt idx="416">
                  <c:v>2.0435309410616594E-5</c:v>
                </c:pt>
                <c:pt idx="417">
                  <c:v>1.7669668057247247E-5</c:v>
                </c:pt>
                <c:pt idx="418">
                  <c:v>1.5247519667926182E-5</c:v>
                </c:pt>
                <c:pt idx="419">
                  <c:v>1.313087453481642E-5</c:v>
                </c:pt>
                <c:pt idx="420">
                  <c:v>1.1285264419240277E-5</c:v>
                </c:pt>
                <c:pt idx="421">
                  <c:v>9.6795120537803365E-6</c:v>
                </c:pt>
                <c:pt idx="422">
                  <c:v>8.2855020450158567E-6</c:v>
                </c:pt>
                <c:pt idx="423">
                  <c:v>7.0779555487044747E-6</c:v>
                </c:pt>
                <c:pt idx="424">
                  <c:v>6.0342107048556952E-6</c:v>
                </c:pt>
                <c:pt idx="425">
                  <c:v>5.1340104607405081E-6</c:v>
                </c:pt>
                <c:pt idx="426">
                  <c:v>4.3592990779016884E-6</c:v>
                </c:pt>
                <c:pt idx="427">
                  <c:v>3.6940283162676246E-6</c:v>
                </c:pt>
                <c:pt idx="428">
                  <c:v>3.1239740153546848E-6</c:v>
                </c:pt>
                <c:pt idx="429">
                  <c:v>2.6365635494152885E-6</c:v>
                </c:pt>
                <c:pt idx="430">
                  <c:v>2.2207144198219219E-6</c:v>
                </c:pt>
                <c:pt idx="431">
                  <c:v>1.8666840630558522E-6</c:v>
                </c:pt>
                <c:pt idx="432">
                  <c:v>1.5659307950876839E-6</c:v>
                </c:pt>
                <c:pt idx="433">
                  <c:v>1.3109856810843372E-6</c:v>
                </c:pt>
                <c:pt idx="434">
                  <c:v>1.0953350114172717E-6</c:v>
                </c:pt>
                <c:pt idx="435">
                  <c:v>9.1331297889195097E-7</c:v>
                </c:pt>
                <c:pt idx="436">
                  <c:v>7.6000408589192286E-7</c:v>
                </c:pt>
                <c:pt idx="437">
                  <c:v>6.3115476162507336E-7</c:v>
                </c:pt>
                <c:pt idx="438">
                  <c:v>5.2309363678238677E-7</c:v>
                </c:pt>
                <c:pt idx="439">
                  <c:v>4.3265990363537919E-7</c:v>
                </c:pt>
                <c:pt idx="440">
                  <c:v>3.5713918195890506E-7</c:v>
                </c:pt>
                <c:pt idx="441">
                  <c:v>2.9420631333607637E-7</c:v>
                </c:pt>
                <c:pt idx="442">
                  <c:v>2.4187451667646699E-7</c:v>
                </c:pt>
                <c:pt idx="443">
                  <c:v>1.9845035459596806E-7</c:v>
                </c:pt>
                <c:pt idx="444">
                  <c:v>1.6249398225402583E-7</c:v>
                </c:pt>
                <c:pt idx="445">
                  <c:v>1.327841760619971E-7</c:v>
                </c:pt>
                <c:pt idx="446">
                  <c:v>1.0828766825557267E-7</c:v>
                </c:pt>
                <c:pt idx="447">
                  <c:v>8.8132343702474081E-8</c:v>
                </c:pt>
                <c:pt idx="448">
                  <c:v>7.1583886670904699E-8</c:v>
                </c:pt>
                <c:pt idx="449">
                  <c:v>5.8025496922955049E-8</c:v>
                </c:pt>
                <c:pt idx="450">
                  <c:v>4.6940325849608308E-8</c:v>
                </c:pt>
                <c:pt idx="451">
                  <c:v>3.789631396992649E-8</c:v>
                </c:pt>
                <c:pt idx="452">
                  <c:v>3.0533140615168396E-8</c:v>
                </c:pt>
                <c:pt idx="453">
                  <c:v>2.4551024735696704E-8</c:v>
                </c:pt>
                <c:pt idx="454">
                  <c:v>1.9701142307913153E-8</c:v>
                </c:pt>
                <c:pt idx="455">
                  <c:v>1.5777450649649621E-8</c:v>
                </c:pt>
                <c:pt idx="456">
                  <c:v>1.2609733000922972E-8</c:v>
                </c:pt>
                <c:pt idx="457">
                  <c:v>1.0057697964980685E-8</c:v>
                </c:pt>
                <c:pt idx="458">
                  <c:v>8.0059878424620331E-9</c:v>
                </c:pt>
                <c:pt idx="459">
                  <c:v>6.3599675701158868E-9</c:v>
                </c:pt>
                <c:pt idx="460">
                  <c:v>5.0421819592595159E-9</c:v>
                </c:pt>
                <c:pt idx="461">
                  <c:v>3.9893833001016704E-9</c:v>
                </c:pt>
                <c:pt idx="462">
                  <c:v>3.1500442506693489E-9</c:v>
                </c:pt>
                <c:pt idx="463">
                  <c:v>2.4822823659393057E-9</c:v>
                </c:pt>
                <c:pt idx="464">
                  <c:v>1.9521327508053422E-9</c:v>
                </c:pt>
                <c:pt idx="465">
                  <c:v>1.5321142480200248E-9</c:v>
                </c:pt>
                <c:pt idx="466">
                  <c:v>1.2000424064761245E-9</c:v>
                </c:pt>
                <c:pt idx="467">
                  <c:v>9.3804932044333174E-10</c:v>
                </c:pt>
                <c:pt idx="468">
                  <c:v>7.3177638656845506E-10</c:v>
                </c:pt>
                <c:pt idx="469">
                  <c:v>5.6971118709199953E-10</c:v>
                </c:pt>
                <c:pt idx="470">
                  <c:v>4.4264416322403178E-10</c:v>
                </c:pt>
                <c:pt idx="471">
                  <c:v>3.4322457382393176E-10</c:v>
                </c:pt>
                <c:pt idx="472">
                  <c:v>2.6559851658857436E-10</c:v>
                </c:pt>
                <c:pt idx="473">
                  <c:v>2.0511459029976545E-10</c:v>
                </c:pt>
                <c:pt idx="474">
                  <c:v>1.5808515916171717E-10</c:v>
                </c:pt>
                <c:pt idx="475">
                  <c:v>1.2159319939303053E-10</c:v>
                </c:pt>
                <c:pt idx="476">
                  <c:v>9.3336413544529419E-11</c:v>
                </c:pt>
                <c:pt idx="477">
                  <c:v>7.1501733399140647E-11</c:v>
                </c:pt>
                <c:pt idx="478">
                  <c:v>5.4664536477287113E-11</c:v>
                </c:pt>
                <c:pt idx="479">
                  <c:v>4.1707908058727172E-11</c:v>
                </c:pt>
                <c:pt idx="480">
                  <c:v>3.1758119844003426E-11</c:v>
                </c:pt>
                <c:pt idx="481">
                  <c:v>2.4133193614086133E-11</c:v>
                </c:pt>
                <c:pt idx="482">
                  <c:v>1.8301995707320893E-11</c:v>
                </c:pt>
                <c:pt idx="483">
                  <c:v>1.3851784912701472E-11</c:v>
                </c:pt>
                <c:pt idx="484">
                  <c:v>1.0462528826949489E-11</c:v>
                </c:pt>
                <c:pt idx="485">
                  <c:v>7.886625779235413E-12</c:v>
                </c:pt>
                <c:pt idx="486">
                  <c:v>5.9329329270582167E-12</c:v>
                </c:pt>
                <c:pt idx="487">
                  <c:v>4.4542160785998502E-12</c:v>
                </c:pt>
                <c:pt idx="488">
                  <c:v>3.3373116316085327E-12</c:v>
                </c:pt>
                <c:pt idx="489">
                  <c:v>2.4954328110666713E-12</c:v>
                </c:pt>
                <c:pt idx="490">
                  <c:v>1.8621670517434506E-12</c:v>
                </c:pt>
                <c:pt idx="491">
                  <c:v>1.386803833303916E-12</c:v>
                </c:pt>
                <c:pt idx="492">
                  <c:v>1.0307066232690945E-12</c:v>
                </c:pt>
                <c:pt idx="493">
                  <c:v>7.6450219790260054E-13</c:v>
                </c:pt>
                <c:pt idx="494">
                  <c:v>5.6590827958096235E-13</c:v>
                </c:pt>
                <c:pt idx="495">
                  <c:v>4.1805844011468984E-13</c:v>
                </c:pt>
                <c:pt idx="496">
                  <c:v>3.0821344637111324E-13</c:v>
                </c:pt>
                <c:pt idx="497">
                  <c:v>2.2677219603557478E-13</c:v>
                </c:pt>
                <c:pt idx="498">
                  <c:v>1.6651435058206598E-13</c:v>
                </c:pt>
                <c:pt idx="499">
                  <c:v>1.2202172725246686E-13</c:v>
                </c:pt>
                <c:pt idx="500">
                  <c:v>8.9237276392431067E-14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721-42C7-9D50-3F4F8394EF5B}"/>
            </c:ext>
          </c:extLst>
        </c:ser>
        <c:ser>
          <c:idx val="1"/>
          <c:order val="1"/>
          <c:tx>
            <c:strRef>
              <c:f>'resolution &amp; coverage'!$H$34</c:f>
              <c:strCache>
                <c:ptCount val="1"/>
                <c:pt idx="0">
                  <c:v>200 mm^2 LEGe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'resolution &amp; coverage'!$B$35:$B$535</c:f>
              <c:numCache>
                <c:formatCode>General</c:formatCode>
                <c:ptCount val="501"/>
                <c:pt idx="0">
                  <c:v>10500</c:v>
                </c:pt>
                <c:pt idx="1">
                  <c:v>10504</c:v>
                </c:pt>
                <c:pt idx="2">
                  <c:v>10508</c:v>
                </c:pt>
                <c:pt idx="3">
                  <c:v>10512</c:v>
                </c:pt>
                <c:pt idx="4">
                  <c:v>10516</c:v>
                </c:pt>
                <c:pt idx="5">
                  <c:v>10520</c:v>
                </c:pt>
                <c:pt idx="6">
                  <c:v>10524</c:v>
                </c:pt>
                <c:pt idx="7">
                  <c:v>10528</c:v>
                </c:pt>
                <c:pt idx="8">
                  <c:v>10532</c:v>
                </c:pt>
                <c:pt idx="9">
                  <c:v>10536</c:v>
                </c:pt>
                <c:pt idx="10">
                  <c:v>10540</c:v>
                </c:pt>
                <c:pt idx="11">
                  <c:v>10544</c:v>
                </c:pt>
                <c:pt idx="12">
                  <c:v>10548</c:v>
                </c:pt>
                <c:pt idx="13">
                  <c:v>10552</c:v>
                </c:pt>
                <c:pt idx="14">
                  <c:v>10556</c:v>
                </c:pt>
                <c:pt idx="15">
                  <c:v>10560</c:v>
                </c:pt>
                <c:pt idx="16">
                  <c:v>10564</c:v>
                </c:pt>
                <c:pt idx="17">
                  <c:v>10568</c:v>
                </c:pt>
                <c:pt idx="18">
                  <c:v>10572</c:v>
                </c:pt>
                <c:pt idx="19">
                  <c:v>10576</c:v>
                </c:pt>
                <c:pt idx="20">
                  <c:v>10580</c:v>
                </c:pt>
                <c:pt idx="21">
                  <c:v>10584</c:v>
                </c:pt>
                <c:pt idx="22">
                  <c:v>10588</c:v>
                </c:pt>
                <c:pt idx="23">
                  <c:v>10592</c:v>
                </c:pt>
                <c:pt idx="24">
                  <c:v>10596</c:v>
                </c:pt>
                <c:pt idx="25">
                  <c:v>10600</c:v>
                </c:pt>
                <c:pt idx="26">
                  <c:v>10604</c:v>
                </c:pt>
                <c:pt idx="27">
                  <c:v>10608</c:v>
                </c:pt>
                <c:pt idx="28">
                  <c:v>10612</c:v>
                </c:pt>
                <c:pt idx="29">
                  <c:v>10616</c:v>
                </c:pt>
                <c:pt idx="30">
                  <c:v>10620</c:v>
                </c:pt>
                <c:pt idx="31">
                  <c:v>10624</c:v>
                </c:pt>
                <c:pt idx="32">
                  <c:v>10628</c:v>
                </c:pt>
                <c:pt idx="33">
                  <c:v>10632</c:v>
                </c:pt>
                <c:pt idx="34">
                  <c:v>10636</c:v>
                </c:pt>
                <c:pt idx="35">
                  <c:v>10640</c:v>
                </c:pt>
                <c:pt idx="36">
                  <c:v>10644</c:v>
                </c:pt>
                <c:pt idx="37">
                  <c:v>10648</c:v>
                </c:pt>
                <c:pt idx="38">
                  <c:v>10652</c:v>
                </c:pt>
                <c:pt idx="39">
                  <c:v>10656</c:v>
                </c:pt>
                <c:pt idx="40">
                  <c:v>10660</c:v>
                </c:pt>
                <c:pt idx="41">
                  <c:v>10664</c:v>
                </c:pt>
                <c:pt idx="42">
                  <c:v>10668</c:v>
                </c:pt>
                <c:pt idx="43">
                  <c:v>10672</c:v>
                </c:pt>
                <c:pt idx="44">
                  <c:v>10676</c:v>
                </c:pt>
                <c:pt idx="45">
                  <c:v>10680</c:v>
                </c:pt>
                <c:pt idx="46">
                  <c:v>10684</c:v>
                </c:pt>
                <c:pt idx="47">
                  <c:v>10688</c:v>
                </c:pt>
                <c:pt idx="48">
                  <c:v>10692</c:v>
                </c:pt>
                <c:pt idx="49">
                  <c:v>10696</c:v>
                </c:pt>
                <c:pt idx="50">
                  <c:v>10700</c:v>
                </c:pt>
                <c:pt idx="51">
                  <c:v>10704</c:v>
                </c:pt>
                <c:pt idx="52">
                  <c:v>10708</c:v>
                </c:pt>
                <c:pt idx="53">
                  <c:v>10712</c:v>
                </c:pt>
                <c:pt idx="54">
                  <c:v>10716</c:v>
                </c:pt>
                <c:pt idx="55">
                  <c:v>10720</c:v>
                </c:pt>
                <c:pt idx="56">
                  <c:v>10724</c:v>
                </c:pt>
                <c:pt idx="57">
                  <c:v>10728</c:v>
                </c:pt>
                <c:pt idx="58">
                  <c:v>10732</c:v>
                </c:pt>
                <c:pt idx="59">
                  <c:v>10736</c:v>
                </c:pt>
                <c:pt idx="60">
                  <c:v>10740</c:v>
                </c:pt>
                <c:pt idx="61">
                  <c:v>10744</c:v>
                </c:pt>
                <c:pt idx="62">
                  <c:v>10748</c:v>
                </c:pt>
                <c:pt idx="63">
                  <c:v>10752</c:v>
                </c:pt>
                <c:pt idx="64">
                  <c:v>10756</c:v>
                </c:pt>
                <c:pt idx="65">
                  <c:v>10760</c:v>
                </c:pt>
                <c:pt idx="66">
                  <c:v>10764</c:v>
                </c:pt>
                <c:pt idx="67">
                  <c:v>10768</c:v>
                </c:pt>
                <c:pt idx="68">
                  <c:v>10772</c:v>
                </c:pt>
                <c:pt idx="69">
                  <c:v>10776</c:v>
                </c:pt>
                <c:pt idx="70">
                  <c:v>10780</c:v>
                </c:pt>
                <c:pt idx="71">
                  <c:v>10784</c:v>
                </c:pt>
                <c:pt idx="72">
                  <c:v>10788</c:v>
                </c:pt>
                <c:pt idx="73">
                  <c:v>10792</c:v>
                </c:pt>
                <c:pt idx="74">
                  <c:v>10796</c:v>
                </c:pt>
                <c:pt idx="75">
                  <c:v>10800</c:v>
                </c:pt>
                <c:pt idx="76">
                  <c:v>10804</c:v>
                </c:pt>
                <c:pt idx="77">
                  <c:v>10808</c:v>
                </c:pt>
                <c:pt idx="78">
                  <c:v>10812</c:v>
                </c:pt>
                <c:pt idx="79">
                  <c:v>10816</c:v>
                </c:pt>
                <c:pt idx="80">
                  <c:v>10820</c:v>
                </c:pt>
                <c:pt idx="81">
                  <c:v>10824</c:v>
                </c:pt>
                <c:pt idx="82">
                  <c:v>10828</c:v>
                </c:pt>
                <c:pt idx="83">
                  <c:v>10832</c:v>
                </c:pt>
                <c:pt idx="84">
                  <c:v>10836</c:v>
                </c:pt>
                <c:pt idx="85">
                  <c:v>10840</c:v>
                </c:pt>
                <c:pt idx="86">
                  <c:v>10844</c:v>
                </c:pt>
                <c:pt idx="87">
                  <c:v>10848</c:v>
                </c:pt>
                <c:pt idx="88">
                  <c:v>10852</c:v>
                </c:pt>
                <c:pt idx="89">
                  <c:v>10856</c:v>
                </c:pt>
                <c:pt idx="90">
                  <c:v>10860</c:v>
                </c:pt>
                <c:pt idx="91">
                  <c:v>10864</c:v>
                </c:pt>
                <c:pt idx="92">
                  <c:v>10868</c:v>
                </c:pt>
                <c:pt idx="93">
                  <c:v>10872</c:v>
                </c:pt>
                <c:pt idx="94">
                  <c:v>10876</c:v>
                </c:pt>
                <c:pt idx="95">
                  <c:v>10880</c:v>
                </c:pt>
                <c:pt idx="96">
                  <c:v>10884</c:v>
                </c:pt>
                <c:pt idx="97">
                  <c:v>10888</c:v>
                </c:pt>
                <c:pt idx="98">
                  <c:v>10892</c:v>
                </c:pt>
                <c:pt idx="99">
                  <c:v>10896</c:v>
                </c:pt>
                <c:pt idx="100">
                  <c:v>10900</c:v>
                </c:pt>
                <c:pt idx="101">
                  <c:v>10904</c:v>
                </c:pt>
                <c:pt idx="102">
                  <c:v>10908</c:v>
                </c:pt>
                <c:pt idx="103">
                  <c:v>10912</c:v>
                </c:pt>
                <c:pt idx="104">
                  <c:v>10916</c:v>
                </c:pt>
                <c:pt idx="105">
                  <c:v>10920</c:v>
                </c:pt>
                <c:pt idx="106">
                  <c:v>10924</c:v>
                </c:pt>
                <c:pt idx="107">
                  <c:v>10928</c:v>
                </c:pt>
                <c:pt idx="108">
                  <c:v>10932</c:v>
                </c:pt>
                <c:pt idx="109">
                  <c:v>10936</c:v>
                </c:pt>
                <c:pt idx="110">
                  <c:v>10940</c:v>
                </c:pt>
                <c:pt idx="111">
                  <c:v>10944</c:v>
                </c:pt>
                <c:pt idx="112">
                  <c:v>10948</c:v>
                </c:pt>
                <c:pt idx="113">
                  <c:v>10952</c:v>
                </c:pt>
                <c:pt idx="114">
                  <c:v>10956</c:v>
                </c:pt>
                <c:pt idx="115">
                  <c:v>10960</c:v>
                </c:pt>
                <c:pt idx="116">
                  <c:v>10964</c:v>
                </c:pt>
                <c:pt idx="117">
                  <c:v>10968</c:v>
                </c:pt>
                <c:pt idx="118">
                  <c:v>10972</c:v>
                </c:pt>
                <c:pt idx="119">
                  <c:v>10976</c:v>
                </c:pt>
                <c:pt idx="120">
                  <c:v>10980</c:v>
                </c:pt>
                <c:pt idx="121">
                  <c:v>10984</c:v>
                </c:pt>
                <c:pt idx="122">
                  <c:v>10988</c:v>
                </c:pt>
                <c:pt idx="123">
                  <c:v>10992</c:v>
                </c:pt>
                <c:pt idx="124">
                  <c:v>10996</c:v>
                </c:pt>
                <c:pt idx="125">
                  <c:v>11000</c:v>
                </c:pt>
                <c:pt idx="126">
                  <c:v>11004</c:v>
                </c:pt>
                <c:pt idx="127">
                  <c:v>11008</c:v>
                </c:pt>
                <c:pt idx="128">
                  <c:v>11012</c:v>
                </c:pt>
                <c:pt idx="129">
                  <c:v>11016</c:v>
                </c:pt>
                <c:pt idx="130">
                  <c:v>11020</c:v>
                </c:pt>
                <c:pt idx="131">
                  <c:v>11024</c:v>
                </c:pt>
                <c:pt idx="132">
                  <c:v>11028</c:v>
                </c:pt>
                <c:pt idx="133">
                  <c:v>11032</c:v>
                </c:pt>
                <c:pt idx="134">
                  <c:v>11036</c:v>
                </c:pt>
                <c:pt idx="135">
                  <c:v>11040</c:v>
                </c:pt>
                <c:pt idx="136">
                  <c:v>11044</c:v>
                </c:pt>
                <c:pt idx="137">
                  <c:v>11048</c:v>
                </c:pt>
                <c:pt idx="138">
                  <c:v>11052</c:v>
                </c:pt>
                <c:pt idx="139">
                  <c:v>11056</c:v>
                </c:pt>
                <c:pt idx="140">
                  <c:v>11060</c:v>
                </c:pt>
                <c:pt idx="141">
                  <c:v>11064</c:v>
                </c:pt>
                <c:pt idx="142">
                  <c:v>11068</c:v>
                </c:pt>
                <c:pt idx="143">
                  <c:v>11072</c:v>
                </c:pt>
                <c:pt idx="144">
                  <c:v>11076</c:v>
                </c:pt>
                <c:pt idx="145">
                  <c:v>11080</c:v>
                </c:pt>
                <c:pt idx="146">
                  <c:v>11084</c:v>
                </c:pt>
                <c:pt idx="147">
                  <c:v>11088</c:v>
                </c:pt>
                <c:pt idx="148">
                  <c:v>11092</c:v>
                </c:pt>
                <c:pt idx="149">
                  <c:v>11096</c:v>
                </c:pt>
                <c:pt idx="150">
                  <c:v>11100</c:v>
                </c:pt>
                <c:pt idx="151">
                  <c:v>11104</c:v>
                </c:pt>
                <c:pt idx="152">
                  <c:v>11108</c:v>
                </c:pt>
                <c:pt idx="153">
                  <c:v>11112</c:v>
                </c:pt>
                <c:pt idx="154">
                  <c:v>11116</c:v>
                </c:pt>
                <c:pt idx="155">
                  <c:v>11120</c:v>
                </c:pt>
                <c:pt idx="156">
                  <c:v>11124</c:v>
                </c:pt>
                <c:pt idx="157">
                  <c:v>11128</c:v>
                </c:pt>
                <c:pt idx="158">
                  <c:v>11132</c:v>
                </c:pt>
                <c:pt idx="159">
                  <c:v>11136</c:v>
                </c:pt>
                <c:pt idx="160">
                  <c:v>11140</c:v>
                </c:pt>
                <c:pt idx="161">
                  <c:v>11144</c:v>
                </c:pt>
                <c:pt idx="162">
                  <c:v>11148</c:v>
                </c:pt>
                <c:pt idx="163">
                  <c:v>11152</c:v>
                </c:pt>
                <c:pt idx="164">
                  <c:v>11156</c:v>
                </c:pt>
                <c:pt idx="165">
                  <c:v>11160</c:v>
                </c:pt>
                <c:pt idx="166">
                  <c:v>11164</c:v>
                </c:pt>
                <c:pt idx="167">
                  <c:v>11168</c:v>
                </c:pt>
                <c:pt idx="168">
                  <c:v>11172</c:v>
                </c:pt>
                <c:pt idx="169">
                  <c:v>11176</c:v>
                </c:pt>
                <c:pt idx="170">
                  <c:v>11180</c:v>
                </c:pt>
                <c:pt idx="171">
                  <c:v>11184</c:v>
                </c:pt>
                <c:pt idx="172">
                  <c:v>11188</c:v>
                </c:pt>
                <c:pt idx="173">
                  <c:v>11192</c:v>
                </c:pt>
                <c:pt idx="174">
                  <c:v>11196</c:v>
                </c:pt>
                <c:pt idx="175">
                  <c:v>11200</c:v>
                </c:pt>
                <c:pt idx="176">
                  <c:v>11204</c:v>
                </c:pt>
                <c:pt idx="177">
                  <c:v>11208</c:v>
                </c:pt>
                <c:pt idx="178">
                  <c:v>11212</c:v>
                </c:pt>
                <c:pt idx="179">
                  <c:v>11216</c:v>
                </c:pt>
                <c:pt idx="180">
                  <c:v>11220</c:v>
                </c:pt>
                <c:pt idx="181">
                  <c:v>11224</c:v>
                </c:pt>
                <c:pt idx="182">
                  <c:v>11228</c:v>
                </c:pt>
                <c:pt idx="183">
                  <c:v>11232</c:v>
                </c:pt>
                <c:pt idx="184">
                  <c:v>11236</c:v>
                </c:pt>
                <c:pt idx="185">
                  <c:v>11240</c:v>
                </c:pt>
                <c:pt idx="186">
                  <c:v>11244</c:v>
                </c:pt>
                <c:pt idx="187">
                  <c:v>11248</c:v>
                </c:pt>
                <c:pt idx="188">
                  <c:v>11252</c:v>
                </c:pt>
                <c:pt idx="189">
                  <c:v>11256</c:v>
                </c:pt>
                <c:pt idx="190">
                  <c:v>11260</c:v>
                </c:pt>
                <c:pt idx="191">
                  <c:v>11264</c:v>
                </c:pt>
                <c:pt idx="192">
                  <c:v>11268</c:v>
                </c:pt>
                <c:pt idx="193">
                  <c:v>11272</c:v>
                </c:pt>
                <c:pt idx="194">
                  <c:v>11276</c:v>
                </c:pt>
                <c:pt idx="195">
                  <c:v>11280</c:v>
                </c:pt>
                <c:pt idx="196">
                  <c:v>11284</c:v>
                </c:pt>
                <c:pt idx="197">
                  <c:v>11288</c:v>
                </c:pt>
                <c:pt idx="198">
                  <c:v>11292</c:v>
                </c:pt>
                <c:pt idx="199">
                  <c:v>11296</c:v>
                </c:pt>
                <c:pt idx="200">
                  <c:v>11300</c:v>
                </c:pt>
                <c:pt idx="201">
                  <c:v>11304</c:v>
                </c:pt>
                <c:pt idx="202">
                  <c:v>11308</c:v>
                </c:pt>
                <c:pt idx="203">
                  <c:v>11312</c:v>
                </c:pt>
                <c:pt idx="204">
                  <c:v>11316</c:v>
                </c:pt>
                <c:pt idx="205">
                  <c:v>11320</c:v>
                </c:pt>
                <c:pt idx="206">
                  <c:v>11324</c:v>
                </c:pt>
                <c:pt idx="207">
                  <c:v>11328</c:v>
                </c:pt>
                <c:pt idx="208">
                  <c:v>11332</c:v>
                </c:pt>
                <c:pt idx="209">
                  <c:v>11336</c:v>
                </c:pt>
                <c:pt idx="210">
                  <c:v>11340</c:v>
                </c:pt>
                <c:pt idx="211">
                  <c:v>11344</c:v>
                </c:pt>
                <c:pt idx="212">
                  <c:v>11348</c:v>
                </c:pt>
                <c:pt idx="213">
                  <c:v>11352</c:v>
                </c:pt>
                <c:pt idx="214">
                  <c:v>11356</c:v>
                </c:pt>
                <c:pt idx="215">
                  <c:v>11360</c:v>
                </c:pt>
                <c:pt idx="216">
                  <c:v>11364</c:v>
                </c:pt>
                <c:pt idx="217">
                  <c:v>11368</c:v>
                </c:pt>
                <c:pt idx="218">
                  <c:v>11372</c:v>
                </c:pt>
                <c:pt idx="219">
                  <c:v>11376</c:v>
                </c:pt>
                <c:pt idx="220">
                  <c:v>11380</c:v>
                </c:pt>
                <c:pt idx="221">
                  <c:v>11384</c:v>
                </c:pt>
                <c:pt idx="222">
                  <c:v>11388</c:v>
                </c:pt>
                <c:pt idx="223">
                  <c:v>11392</c:v>
                </c:pt>
                <c:pt idx="224">
                  <c:v>11396</c:v>
                </c:pt>
                <c:pt idx="225">
                  <c:v>11400</c:v>
                </c:pt>
                <c:pt idx="226">
                  <c:v>11404</c:v>
                </c:pt>
                <c:pt idx="227">
                  <c:v>11408</c:v>
                </c:pt>
                <c:pt idx="228">
                  <c:v>11412</c:v>
                </c:pt>
                <c:pt idx="229">
                  <c:v>11416</c:v>
                </c:pt>
                <c:pt idx="230">
                  <c:v>11420</c:v>
                </c:pt>
                <c:pt idx="231">
                  <c:v>11424</c:v>
                </c:pt>
                <c:pt idx="232">
                  <c:v>11428</c:v>
                </c:pt>
                <c:pt idx="233">
                  <c:v>11432</c:v>
                </c:pt>
                <c:pt idx="234">
                  <c:v>11436</c:v>
                </c:pt>
                <c:pt idx="235">
                  <c:v>11440</c:v>
                </c:pt>
                <c:pt idx="236">
                  <c:v>11444</c:v>
                </c:pt>
                <c:pt idx="237">
                  <c:v>11448</c:v>
                </c:pt>
                <c:pt idx="238">
                  <c:v>11452</c:v>
                </c:pt>
                <c:pt idx="239">
                  <c:v>11456</c:v>
                </c:pt>
                <c:pt idx="240">
                  <c:v>11460</c:v>
                </c:pt>
                <c:pt idx="241">
                  <c:v>11464</c:v>
                </c:pt>
                <c:pt idx="242">
                  <c:v>11468</c:v>
                </c:pt>
                <c:pt idx="243">
                  <c:v>11472</c:v>
                </c:pt>
                <c:pt idx="244">
                  <c:v>11476</c:v>
                </c:pt>
                <c:pt idx="245">
                  <c:v>11480</c:v>
                </c:pt>
                <c:pt idx="246">
                  <c:v>11484</c:v>
                </c:pt>
                <c:pt idx="247">
                  <c:v>11488</c:v>
                </c:pt>
                <c:pt idx="248">
                  <c:v>11492</c:v>
                </c:pt>
                <c:pt idx="249">
                  <c:v>11496</c:v>
                </c:pt>
                <c:pt idx="250">
                  <c:v>11500</c:v>
                </c:pt>
                <c:pt idx="251">
                  <c:v>11504</c:v>
                </c:pt>
                <c:pt idx="252">
                  <c:v>11508</c:v>
                </c:pt>
                <c:pt idx="253">
                  <c:v>11512</c:v>
                </c:pt>
                <c:pt idx="254">
                  <c:v>11516</c:v>
                </c:pt>
                <c:pt idx="255">
                  <c:v>11520</c:v>
                </c:pt>
                <c:pt idx="256">
                  <c:v>11524</c:v>
                </c:pt>
                <c:pt idx="257">
                  <c:v>11528</c:v>
                </c:pt>
                <c:pt idx="258">
                  <c:v>11532</c:v>
                </c:pt>
                <c:pt idx="259">
                  <c:v>11536</c:v>
                </c:pt>
                <c:pt idx="260">
                  <c:v>11540</c:v>
                </c:pt>
                <c:pt idx="261">
                  <c:v>11544</c:v>
                </c:pt>
                <c:pt idx="262">
                  <c:v>11548</c:v>
                </c:pt>
                <c:pt idx="263">
                  <c:v>11552</c:v>
                </c:pt>
                <c:pt idx="264">
                  <c:v>11556</c:v>
                </c:pt>
                <c:pt idx="265">
                  <c:v>11560</c:v>
                </c:pt>
                <c:pt idx="266">
                  <c:v>11564</c:v>
                </c:pt>
                <c:pt idx="267">
                  <c:v>11568</c:v>
                </c:pt>
                <c:pt idx="268">
                  <c:v>11572</c:v>
                </c:pt>
                <c:pt idx="269">
                  <c:v>11576</c:v>
                </c:pt>
                <c:pt idx="270">
                  <c:v>11580</c:v>
                </c:pt>
                <c:pt idx="271">
                  <c:v>11584</c:v>
                </c:pt>
                <c:pt idx="272">
                  <c:v>11588</c:v>
                </c:pt>
                <c:pt idx="273">
                  <c:v>11592</c:v>
                </c:pt>
                <c:pt idx="274">
                  <c:v>11596</c:v>
                </c:pt>
                <c:pt idx="275">
                  <c:v>11600</c:v>
                </c:pt>
                <c:pt idx="276">
                  <c:v>11604</c:v>
                </c:pt>
                <c:pt idx="277">
                  <c:v>11608</c:v>
                </c:pt>
                <c:pt idx="278">
                  <c:v>11612</c:v>
                </c:pt>
                <c:pt idx="279">
                  <c:v>11616</c:v>
                </c:pt>
                <c:pt idx="280">
                  <c:v>11620</c:v>
                </c:pt>
                <c:pt idx="281">
                  <c:v>11624</c:v>
                </c:pt>
                <c:pt idx="282">
                  <c:v>11628</c:v>
                </c:pt>
                <c:pt idx="283">
                  <c:v>11632</c:v>
                </c:pt>
                <c:pt idx="284">
                  <c:v>11636</c:v>
                </c:pt>
                <c:pt idx="285">
                  <c:v>11640</c:v>
                </c:pt>
                <c:pt idx="286">
                  <c:v>11644</c:v>
                </c:pt>
                <c:pt idx="287">
                  <c:v>11648</c:v>
                </c:pt>
                <c:pt idx="288">
                  <c:v>11652</c:v>
                </c:pt>
                <c:pt idx="289">
                  <c:v>11656</c:v>
                </c:pt>
                <c:pt idx="290">
                  <c:v>11660</c:v>
                </c:pt>
                <c:pt idx="291">
                  <c:v>11664</c:v>
                </c:pt>
                <c:pt idx="292">
                  <c:v>11668</c:v>
                </c:pt>
                <c:pt idx="293">
                  <c:v>11672</c:v>
                </c:pt>
                <c:pt idx="294">
                  <c:v>11676</c:v>
                </c:pt>
                <c:pt idx="295">
                  <c:v>11680</c:v>
                </c:pt>
                <c:pt idx="296">
                  <c:v>11684</c:v>
                </c:pt>
                <c:pt idx="297">
                  <c:v>11688</c:v>
                </c:pt>
                <c:pt idx="298">
                  <c:v>11692</c:v>
                </c:pt>
                <c:pt idx="299">
                  <c:v>11696</c:v>
                </c:pt>
                <c:pt idx="300">
                  <c:v>11700</c:v>
                </c:pt>
                <c:pt idx="301">
                  <c:v>11704</c:v>
                </c:pt>
                <c:pt idx="302">
                  <c:v>11708</c:v>
                </c:pt>
                <c:pt idx="303">
                  <c:v>11712</c:v>
                </c:pt>
                <c:pt idx="304">
                  <c:v>11716</c:v>
                </c:pt>
                <c:pt idx="305">
                  <c:v>11720</c:v>
                </c:pt>
                <c:pt idx="306">
                  <c:v>11724</c:v>
                </c:pt>
                <c:pt idx="307">
                  <c:v>11728</c:v>
                </c:pt>
                <c:pt idx="308">
                  <c:v>11732</c:v>
                </c:pt>
                <c:pt idx="309">
                  <c:v>11736</c:v>
                </c:pt>
                <c:pt idx="310">
                  <c:v>11740</c:v>
                </c:pt>
                <c:pt idx="311">
                  <c:v>11744</c:v>
                </c:pt>
                <c:pt idx="312">
                  <c:v>11748</c:v>
                </c:pt>
                <c:pt idx="313">
                  <c:v>11752</c:v>
                </c:pt>
                <c:pt idx="314">
                  <c:v>11756</c:v>
                </c:pt>
                <c:pt idx="315">
                  <c:v>11760</c:v>
                </c:pt>
                <c:pt idx="316">
                  <c:v>11764</c:v>
                </c:pt>
                <c:pt idx="317">
                  <c:v>11768</c:v>
                </c:pt>
                <c:pt idx="318">
                  <c:v>11772</c:v>
                </c:pt>
                <c:pt idx="319">
                  <c:v>11776</c:v>
                </c:pt>
                <c:pt idx="320">
                  <c:v>11780</c:v>
                </c:pt>
                <c:pt idx="321">
                  <c:v>11784</c:v>
                </c:pt>
                <c:pt idx="322">
                  <c:v>11788</c:v>
                </c:pt>
                <c:pt idx="323">
                  <c:v>11792</c:v>
                </c:pt>
                <c:pt idx="324">
                  <c:v>11796</c:v>
                </c:pt>
                <c:pt idx="325">
                  <c:v>11800</c:v>
                </c:pt>
                <c:pt idx="326">
                  <c:v>11804</c:v>
                </c:pt>
                <c:pt idx="327">
                  <c:v>11808</c:v>
                </c:pt>
                <c:pt idx="328">
                  <c:v>11812</c:v>
                </c:pt>
                <c:pt idx="329">
                  <c:v>11816</c:v>
                </c:pt>
                <c:pt idx="330">
                  <c:v>11820</c:v>
                </c:pt>
                <c:pt idx="331">
                  <c:v>11824</c:v>
                </c:pt>
                <c:pt idx="332">
                  <c:v>11828</c:v>
                </c:pt>
                <c:pt idx="333">
                  <c:v>11832</c:v>
                </c:pt>
                <c:pt idx="334">
                  <c:v>11836</c:v>
                </c:pt>
                <c:pt idx="335">
                  <c:v>11840</c:v>
                </c:pt>
                <c:pt idx="336">
                  <c:v>11844</c:v>
                </c:pt>
                <c:pt idx="337">
                  <c:v>11848</c:v>
                </c:pt>
                <c:pt idx="338">
                  <c:v>11852</c:v>
                </c:pt>
                <c:pt idx="339">
                  <c:v>11856</c:v>
                </c:pt>
                <c:pt idx="340">
                  <c:v>11860</c:v>
                </c:pt>
                <c:pt idx="341">
                  <c:v>11864</c:v>
                </c:pt>
                <c:pt idx="342">
                  <c:v>11868</c:v>
                </c:pt>
                <c:pt idx="343">
                  <c:v>11872</c:v>
                </c:pt>
                <c:pt idx="344">
                  <c:v>11876</c:v>
                </c:pt>
                <c:pt idx="345">
                  <c:v>11880</c:v>
                </c:pt>
                <c:pt idx="346">
                  <c:v>11884</c:v>
                </c:pt>
                <c:pt idx="347">
                  <c:v>11888</c:v>
                </c:pt>
                <c:pt idx="348">
                  <c:v>11892</c:v>
                </c:pt>
                <c:pt idx="349">
                  <c:v>11896</c:v>
                </c:pt>
                <c:pt idx="350">
                  <c:v>11900</c:v>
                </c:pt>
                <c:pt idx="351">
                  <c:v>11904</c:v>
                </c:pt>
                <c:pt idx="352">
                  <c:v>11908</c:v>
                </c:pt>
                <c:pt idx="353">
                  <c:v>11912</c:v>
                </c:pt>
                <c:pt idx="354">
                  <c:v>11916</c:v>
                </c:pt>
                <c:pt idx="355">
                  <c:v>11920</c:v>
                </c:pt>
                <c:pt idx="356">
                  <c:v>11924</c:v>
                </c:pt>
                <c:pt idx="357">
                  <c:v>11928</c:v>
                </c:pt>
                <c:pt idx="358">
                  <c:v>11932</c:v>
                </c:pt>
                <c:pt idx="359">
                  <c:v>11936</c:v>
                </c:pt>
                <c:pt idx="360">
                  <c:v>11940</c:v>
                </c:pt>
                <c:pt idx="361">
                  <c:v>11944</c:v>
                </c:pt>
                <c:pt idx="362">
                  <c:v>11948</c:v>
                </c:pt>
                <c:pt idx="363">
                  <c:v>11952</c:v>
                </c:pt>
                <c:pt idx="364">
                  <c:v>11956</c:v>
                </c:pt>
                <c:pt idx="365">
                  <c:v>11960</c:v>
                </c:pt>
                <c:pt idx="366">
                  <c:v>11964</c:v>
                </c:pt>
                <c:pt idx="367">
                  <c:v>11968</c:v>
                </c:pt>
                <c:pt idx="368">
                  <c:v>11972</c:v>
                </c:pt>
                <c:pt idx="369">
                  <c:v>11976</c:v>
                </c:pt>
                <c:pt idx="370">
                  <c:v>11980</c:v>
                </c:pt>
                <c:pt idx="371">
                  <c:v>11984</c:v>
                </c:pt>
                <c:pt idx="372">
                  <c:v>11988</c:v>
                </c:pt>
                <c:pt idx="373">
                  <c:v>11992</c:v>
                </c:pt>
                <c:pt idx="374">
                  <c:v>11996</c:v>
                </c:pt>
                <c:pt idx="375">
                  <c:v>12000</c:v>
                </c:pt>
                <c:pt idx="376">
                  <c:v>12004</c:v>
                </c:pt>
                <c:pt idx="377">
                  <c:v>12008</c:v>
                </c:pt>
                <c:pt idx="378">
                  <c:v>12012</c:v>
                </c:pt>
                <c:pt idx="379">
                  <c:v>12016</c:v>
                </c:pt>
                <c:pt idx="380">
                  <c:v>12020</c:v>
                </c:pt>
                <c:pt idx="381">
                  <c:v>12024</c:v>
                </c:pt>
                <c:pt idx="382">
                  <c:v>12028</c:v>
                </c:pt>
                <c:pt idx="383">
                  <c:v>12032</c:v>
                </c:pt>
                <c:pt idx="384">
                  <c:v>12036</c:v>
                </c:pt>
                <c:pt idx="385">
                  <c:v>12040</c:v>
                </c:pt>
                <c:pt idx="386">
                  <c:v>12044</c:v>
                </c:pt>
                <c:pt idx="387">
                  <c:v>12048</c:v>
                </c:pt>
                <c:pt idx="388">
                  <c:v>12052</c:v>
                </c:pt>
                <c:pt idx="389">
                  <c:v>12056</c:v>
                </c:pt>
                <c:pt idx="390">
                  <c:v>12060</c:v>
                </c:pt>
                <c:pt idx="391">
                  <c:v>12064</c:v>
                </c:pt>
                <c:pt idx="392">
                  <c:v>12068</c:v>
                </c:pt>
                <c:pt idx="393">
                  <c:v>12072</c:v>
                </c:pt>
                <c:pt idx="394">
                  <c:v>12076</c:v>
                </c:pt>
                <c:pt idx="395">
                  <c:v>12080</c:v>
                </c:pt>
                <c:pt idx="396">
                  <c:v>12084</c:v>
                </c:pt>
                <c:pt idx="397">
                  <c:v>12088</c:v>
                </c:pt>
                <c:pt idx="398">
                  <c:v>12092</c:v>
                </c:pt>
                <c:pt idx="399">
                  <c:v>12096</c:v>
                </c:pt>
                <c:pt idx="400">
                  <c:v>12100</c:v>
                </c:pt>
                <c:pt idx="401">
                  <c:v>12104</c:v>
                </c:pt>
                <c:pt idx="402">
                  <c:v>12108</c:v>
                </c:pt>
                <c:pt idx="403">
                  <c:v>12112</c:v>
                </c:pt>
                <c:pt idx="404">
                  <c:v>12116</c:v>
                </c:pt>
                <c:pt idx="405">
                  <c:v>12120</c:v>
                </c:pt>
                <c:pt idx="406">
                  <c:v>12124</c:v>
                </c:pt>
                <c:pt idx="407">
                  <c:v>12128</c:v>
                </c:pt>
                <c:pt idx="408">
                  <c:v>12132</c:v>
                </c:pt>
                <c:pt idx="409">
                  <c:v>12136</c:v>
                </c:pt>
                <c:pt idx="410">
                  <c:v>12140</c:v>
                </c:pt>
                <c:pt idx="411">
                  <c:v>12144</c:v>
                </c:pt>
                <c:pt idx="412">
                  <c:v>12148</c:v>
                </c:pt>
                <c:pt idx="413">
                  <c:v>12152</c:v>
                </c:pt>
                <c:pt idx="414">
                  <c:v>12156</c:v>
                </c:pt>
                <c:pt idx="415">
                  <c:v>12160</c:v>
                </c:pt>
                <c:pt idx="416">
                  <c:v>12164</c:v>
                </c:pt>
                <c:pt idx="417">
                  <c:v>12168</c:v>
                </c:pt>
                <c:pt idx="418">
                  <c:v>12172</c:v>
                </c:pt>
                <c:pt idx="419">
                  <c:v>12176</c:v>
                </c:pt>
                <c:pt idx="420">
                  <c:v>12180</c:v>
                </c:pt>
                <c:pt idx="421">
                  <c:v>12184</c:v>
                </c:pt>
                <c:pt idx="422">
                  <c:v>12188</c:v>
                </c:pt>
                <c:pt idx="423">
                  <c:v>12192</c:v>
                </c:pt>
                <c:pt idx="424">
                  <c:v>12196</c:v>
                </c:pt>
                <c:pt idx="425">
                  <c:v>12200</c:v>
                </c:pt>
                <c:pt idx="426">
                  <c:v>12204</c:v>
                </c:pt>
                <c:pt idx="427">
                  <c:v>12208</c:v>
                </c:pt>
                <c:pt idx="428">
                  <c:v>12212</c:v>
                </c:pt>
                <c:pt idx="429">
                  <c:v>12216</c:v>
                </c:pt>
                <c:pt idx="430">
                  <c:v>12220</c:v>
                </c:pt>
                <c:pt idx="431">
                  <c:v>12224</c:v>
                </c:pt>
                <c:pt idx="432">
                  <c:v>12228</c:v>
                </c:pt>
                <c:pt idx="433">
                  <c:v>12232</c:v>
                </c:pt>
                <c:pt idx="434">
                  <c:v>12236</c:v>
                </c:pt>
                <c:pt idx="435">
                  <c:v>12240</c:v>
                </c:pt>
                <c:pt idx="436">
                  <c:v>12244</c:v>
                </c:pt>
                <c:pt idx="437">
                  <c:v>12248</c:v>
                </c:pt>
                <c:pt idx="438">
                  <c:v>12252</c:v>
                </c:pt>
                <c:pt idx="439">
                  <c:v>12256</c:v>
                </c:pt>
                <c:pt idx="440">
                  <c:v>12260</c:v>
                </c:pt>
                <c:pt idx="441">
                  <c:v>12264</c:v>
                </c:pt>
                <c:pt idx="442">
                  <c:v>12268</c:v>
                </c:pt>
                <c:pt idx="443">
                  <c:v>12272</c:v>
                </c:pt>
                <c:pt idx="444">
                  <c:v>12276</c:v>
                </c:pt>
                <c:pt idx="445">
                  <c:v>12280</c:v>
                </c:pt>
                <c:pt idx="446">
                  <c:v>12284</c:v>
                </c:pt>
                <c:pt idx="447">
                  <c:v>12288</c:v>
                </c:pt>
                <c:pt idx="448">
                  <c:v>12292</c:v>
                </c:pt>
                <c:pt idx="449">
                  <c:v>12296</c:v>
                </c:pt>
                <c:pt idx="450">
                  <c:v>12300</c:v>
                </c:pt>
                <c:pt idx="451">
                  <c:v>12304</c:v>
                </c:pt>
                <c:pt idx="452">
                  <c:v>12308</c:v>
                </c:pt>
                <c:pt idx="453">
                  <c:v>12312</c:v>
                </c:pt>
                <c:pt idx="454">
                  <c:v>12316</c:v>
                </c:pt>
                <c:pt idx="455">
                  <c:v>12320</c:v>
                </c:pt>
                <c:pt idx="456">
                  <c:v>12324</c:v>
                </c:pt>
                <c:pt idx="457">
                  <c:v>12328</c:v>
                </c:pt>
                <c:pt idx="458">
                  <c:v>12332</c:v>
                </c:pt>
                <c:pt idx="459">
                  <c:v>12336</c:v>
                </c:pt>
                <c:pt idx="460">
                  <c:v>12340</c:v>
                </c:pt>
                <c:pt idx="461">
                  <c:v>12344</c:v>
                </c:pt>
                <c:pt idx="462">
                  <c:v>12348</c:v>
                </c:pt>
                <c:pt idx="463">
                  <c:v>12352</c:v>
                </c:pt>
                <c:pt idx="464">
                  <c:v>12356</c:v>
                </c:pt>
                <c:pt idx="465">
                  <c:v>12360</c:v>
                </c:pt>
                <c:pt idx="466">
                  <c:v>12364</c:v>
                </c:pt>
                <c:pt idx="467">
                  <c:v>12368</c:v>
                </c:pt>
                <c:pt idx="468">
                  <c:v>12372</c:v>
                </c:pt>
                <c:pt idx="469">
                  <c:v>12376</c:v>
                </c:pt>
                <c:pt idx="470">
                  <c:v>12380</c:v>
                </c:pt>
                <c:pt idx="471">
                  <c:v>12384</c:v>
                </c:pt>
                <c:pt idx="472">
                  <c:v>12388</c:v>
                </c:pt>
                <c:pt idx="473">
                  <c:v>12392</c:v>
                </c:pt>
                <c:pt idx="474">
                  <c:v>12396</c:v>
                </c:pt>
                <c:pt idx="475">
                  <c:v>12400</c:v>
                </c:pt>
                <c:pt idx="476">
                  <c:v>12404</c:v>
                </c:pt>
                <c:pt idx="477">
                  <c:v>12408</c:v>
                </c:pt>
                <c:pt idx="478">
                  <c:v>12412</c:v>
                </c:pt>
                <c:pt idx="479">
                  <c:v>12416</c:v>
                </c:pt>
                <c:pt idx="480">
                  <c:v>12420</c:v>
                </c:pt>
                <c:pt idx="481">
                  <c:v>12424</c:v>
                </c:pt>
                <c:pt idx="482">
                  <c:v>12428</c:v>
                </c:pt>
                <c:pt idx="483">
                  <c:v>12432</c:v>
                </c:pt>
                <c:pt idx="484">
                  <c:v>12436</c:v>
                </c:pt>
                <c:pt idx="485">
                  <c:v>12440</c:v>
                </c:pt>
                <c:pt idx="486">
                  <c:v>12444</c:v>
                </c:pt>
                <c:pt idx="487">
                  <c:v>12448</c:v>
                </c:pt>
                <c:pt idx="488">
                  <c:v>12452</c:v>
                </c:pt>
                <c:pt idx="489">
                  <c:v>12456</c:v>
                </c:pt>
                <c:pt idx="490">
                  <c:v>12460</c:v>
                </c:pt>
                <c:pt idx="491">
                  <c:v>12464</c:v>
                </c:pt>
                <c:pt idx="492">
                  <c:v>12468</c:v>
                </c:pt>
                <c:pt idx="493">
                  <c:v>12472</c:v>
                </c:pt>
                <c:pt idx="494">
                  <c:v>12476</c:v>
                </c:pt>
                <c:pt idx="495">
                  <c:v>12480</c:v>
                </c:pt>
                <c:pt idx="496">
                  <c:v>12484</c:v>
                </c:pt>
                <c:pt idx="497">
                  <c:v>12488</c:v>
                </c:pt>
                <c:pt idx="498">
                  <c:v>12492</c:v>
                </c:pt>
                <c:pt idx="499">
                  <c:v>12496</c:v>
                </c:pt>
                <c:pt idx="500">
                  <c:v>12500</c:v>
                </c:pt>
              </c:numCache>
            </c:numRef>
          </c:xVal>
          <c:yVal>
            <c:numRef>
              <c:f>'resolution &amp; coverage'!$H$35:$H$535</c:f>
              <c:numCache>
                <c:formatCode>General</c:formatCode>
                <c:ptCount val="501"/>
                <c:pt idx="0">
                  <c:v>1.0230160055249767E-13</c:v>
                </c:pt>
                <c:pt idx="1">
                  <c:v>1.3356753975303862E-13</c:v>
                </c:pt>
                <c:pt idx="2">
                  <c:v>1.7411538038912052E-13</c:v>
                </c:pt>
                <c:pt idx="3">
                  <c:v>2.2661625422870739E-13</c:v>
                </c:pt>
                <c:pt idx="4">
                  <c:v>2.9448466813955569E-13</c:v>
                </c:pt>
                <c:pt idx="5">
                  <c:v>3.8207800050154684E-13</c:v>
                </c:pt>
                <c:pt idx="6">
                  <c:v>4.9494744556371745E-13</c:v>
                </c:pt>
                <c:pt idx="7">
                  <c:v>6.4015310062986131E-13</c:v>
                </c:pt>
                <c:pt idx="8">
                  <c:v>8.2665887160298893E-13</c:v>
                </c:pt>
                <c:pt idx="9">
                  <c:v>1.0658265140816621E-12</c:v>
                </c:pt>
                <c:pt idx="10">
                  <c:v>1.3720325669252004E-12</c:v>
                </c:pt>
                <c:pt idx="11">
                  <c:v>1.7634373361910782E-12</c:v>
                </c:pt>
                <c:pt idx="12">
                  <c:v>2.2629416434332367E-12</c:v>
                </c:pt>
                <c:pt idx="13">
                  <c:v>2.8993749931451951E-12</c:v>
                </c:pt>
                <c:pt idx="14">
                  <c:v>3.7089684108810722E-12</c:v>
                </c:pt>
                <c:pt idx="15">
                  <c:v>4.7371767758419802E-12</c:v>
                </c:pt>
                <c:pt idx="16">
                  <c:v>6.0409293948705806E-12</c:v>
                </c:pt>
                <c:pt idx="17">
                  <c:v>7.6914042786037094E-12</c:v>
                </c:pt>
                <c:pt idx="18">
                  <c:v>9.7774415986294737E-12</c:v>
                </c:pt>
                <c:pt idx="19">
                  <c:v>1.2409735725034111E-11</c:v>
                </c:pt>
                <c:pt idx="20">
                  <c:v>1.5725973761182219E-11</c:v>
                </c:pt>
                <c:pt idx="21">
                  <c:v>1.989712241076488E-11</c:v>
                </c:pt>
                <c:pt idx="22">
                  <c:v>2.5135105258473367E-11</c:v>
                </c:pt>
                <c:pt idx="23">
                  <c:v>3.1702160186644999E-11</c:v>
                </c:pt>
                <c:pt idx="24">
                  <c:v>3.9922222908324413E-11</c:v>
                </c:pt>
                <c:pt idx="25">
                  <c:v>5.0194748868686633E-11</c:v>
                </c:pt>
                <c:pt idx="26">
                  <c:v>6.301146364097292E-11</c:v>
                </c:pt>
                <c:pt idx="27">
                  <c:v>7.8976623222312057E-11</c:v>
                </c:pt>
                <c:pt idx="28">
                  <c:v>9.8831472355170888E-11</c:v>
                </c:pt>
                <c:pt idx="29">
                  <c:v>1.2348371345301393E-10</c:v>
                </c:pt>
                <c:pt idx="30">
                  <c:v>1.5404294346192549E-10</c:v>
                </c:pt>
                <c:pt idx="31">
                  <c:v>1.9186318390894561E-10</c:v>
                </c:pt>
                <c:pt idx="32">
                  <c:v>2.3859382365613077E-10</c:v>
                </c:pt>
                <c:pt idx="33">
                  <c:v>2.9624051801657443E-10</c:v>
                </c:pt>
                <c:pt idx="34">
                  <c:v>3.672378457673593E-10</c:v>
                </c:pt>
                <c:pt idx="35">
                  <c:v>4.5453582145229155E-10</c:v>
                </c:pt>
                <c:pt idx="36">
                  <c:v>5.6170269881581141E-10</c:v>
                </c:pt>
                <c:pt idx="37">
                  <c:v>6.9304688723620677E-10</c:v>
                </c:pt>
                <c:pt idx="38">
                  <c:v>8.5376124198966561E-10</c:v>
                </c:pt>
                <c:pt idx="39">
                  <c:v>1.0500934867929108E-9</c:v>
                </c:pt>
                <c:pt idx="40">
                  <c:v>1.2895470893898666E-9</c:v>
                </c:pt>
                <c:pt idx="41">
                  <c:v>1.5811175443107544E-9</c:v>
                </c:pt>
                <c:pt idx="42">
                  <c:v>1.9355697279268877E-9</c:v>
                </c:pt>
                <c:pt idx="43">
                  <c:v>2.3657627863111965E-9</c:v>
                </c:pt>
                <c:pt idx="44">
                  <c:v>2.887029903035714E-9</c:v>
                </c:pt>
                <c:pt idx="45">
                  <c:v>3.517621278707948E-9</c:v>
                </c:pt>
                <c:pt idx="46">
                  <c:v>4.2792197434181846E-9</c:v>
                </c:pt>
                <c:pt idx="47">
                  <c:v>5.1975396236588049E-9</c:v>
                </c:pt>
                <c:pt idx="48">
                  <c:v>6.3030208024826332E-9</c:v>
                </c:pt>
                <c:pt idx="49">
                  <c:v>7.6316313507381272E-9</c:v>
                </c:pt>
                <c:pt idx="50">
                  <c:v>9.2257936721917245E-9</c:v>
                </c:pt>
                <c:pt idx="51">
                  <c:v>1.1135450798956507E-8</c:v>
                </c:pt>
                <c:pt idx="52">
                  <c:v>1.3419291296981651E-8</c:v>
                </c:pt>
                <c:pt idx="53">
                  <c:v>1.6146153193508624E-8</c:v>
                </c:pt>
                <c:pt idx="54">
                  <c:v>1.9396629416029363E-8</c:v>
                </c:pt>
                <c:pt idx="55">
                  <c:v>2.3264899429201637E-8</c:v>
                </c:pt>
                <c:pt idx="56">
                  <c:v>2.7860814062860288E-8</c:v>
                </c:pt>
                <c:pt idx="57">
                  <c:v>3.3312262927337697E-8</c:v>
                </c:pt>
                <c:pt idx="58">
                  <c:v>3.9767856294033237E-8</c:v>
                </c:pt>
                <c:pt idx="59">
                  <c:v>4.7399955856897456E-8</c:v>
                </c:pt>
                <c:pt idx="60">
                  <c:v>5.640809135607633E-8</c:v>
                </c:pt>
                <c:pt idx="61">
                  <c:v>6.7022802604241105E-8</c:v>
                </c:pt>
                <c:pt idx="62">
                  <c:v>7.9509948968388124E-8</c:v>
                </c:pt>
                <c:pt idx="63">
                  <c:v>9.417553077730837E-8</c:v>
                </c:pt>
                <c:pt idx="64">
                  <c:v>1.1137106939217224E-7</c:v>
                </c:pt>
                <c:pt idx="65">
                  <c:v>1.3149959473148581E-7</c:v>
                </c:pt>
                <c:pt idx="66">
                  <c:v>1.5502229081050737E-7</c:v>
                </c:pt>
                <c:pt idx="67">
                  <c:v>1.8246585125914354E-7</c:v>
                </c:pt>
                <c:pt idx="68">
                  <c:v>2.1443059773292982E-7</c:v>
                </c:pt>
                <c:pt idx="69">
                  <c:v>2.5159941453205352E-7</c:v>
                </c:pt>
                <c:pt idx="70">
                  <c:v>2.9474755248863179E-7</c:v>
                </c:pt>
                <c:pt idx="71">
                  <c:v>3.4475335415997748E-7</c:v>
                </c:pt>
                <c:pt idx="72">
                  <c:v>4.026099504561362E-7</c:v>
                </c:pt>
                <c:pt idx="73">
                  <c:v>4.6943797590824507E-7</c:v>
                </c:pt>
                <c:pt idx="74">
                  <c:v>5.4649934572075339E-7</c:v>
                </c:pt>
                <c:pt idx="75">
                  <c:v>6.3521213241268233E-7</c:v>
                </c:pt>
                <c:pt idx="76">
                  <c:v>7.3716657310769292E-7</c:v>
                </c:pt>
                <c:pt idx="77">
                  <c:v>8.5414223024795311E-7</c:v>
                </c:pt>
                <c:pt idx="78">
                  <c:v>9.8812631855511499E-7</c:v>
                </c:pt>
                <c:pt idx="79">
                  <c:v>1.1413331993228979E-6</c:v>
                </c:pt>
                <c:pt idx="80">
                  <c:v>1.3162250294902955E-6</c:v>
                </c:pt>
                <c:pt idx="81">
                  <c:v>1.5155335373171937E-6</c:v>
                </c:pt>
                <c:pt idx="82">
                  <c:v>1.7422828787887479E-6</c:v>
                </c:pt>
                <c:pt idx="83">
                  <c:v>1.9998135090576945E-6</c:v>
                </c:pt>
                <c:pt idx="84">
                  <c:v>2.2918069812684866E-6</c:v>
                </c:pt>
                <c:pt idx="85">
                  <c:v>2.6223115610001616E-6</c:v>
                </c:pt>
                <c:pt idx="86">
                  <c:v>2.9957685183587203E-6</c:v>
                </c:pt>
                <c:pt idx="87">
                  <c:v>3.4170389315295357E-6</c:v>
                </c:pt>
                <c:pt idx="88">
                  <c:v>3.8914308054967861E-6</c:v>
                </c:pt>
                <c:pt idx="89">
                  <c:v>4.4247262778318097E-6</c:v>
                </c:pt>
                <c:pt idx="90">
                  <c:v>5.0232086501820649E-6</c:v>
                </c:pt>
                <c:pt idx="91">
                  <c:v>5.6936889496519196E-6</c:v>
                </c:pt>
                <c:pt idx="92">
                  <c:v>6.4435316890105958E-6</c:v>
                </c:pt>
                <c:pt idx="93">
                  <c:v>7.2806794590109705E-6</c:v>
                </c:pt>
                <c:pt idx="94">
                  <c:v>8.213675950536542E-6</c:v>
                </c:pt>
                <c:pt idx="95">
                  <c:v>9.2516869693601139E-6</c:v>
                </c:pt>
                <c:pt idx="96">
                  <c:v>1.0404518972604463E-5</c:v>
                </c:pt>
                <c:pt idx="97">
                  <c:v>1.1682634624209293E-5</c:v>
                </c:pt>
                <c:pt idx="98">
                  <c:v>1.3097164837554807E-5</c:v>
                </c:pt>
                <c:pt idx="99">
                  <c:v>1.4659916747638902E-5</c:v>
                </c:pt>
                <c:pt idx="100">
                  <c:v>1.6383377033665931E-5</c:v>
                </c:pt>
                <c:pt idx="101">
                  <c:v>1.8280709996422458E-5</c:v>
                </c:pt>
                <c:pt idx="102">
                  <c:v>2.0365749784252235E-5</c:v>
                </c:pt>
                <c:pt idx="103">
                  <c:v>2.2652986157665202E-5</c:v>
                </c:pt>
                <c:pt idx="104">
                  <c:v>2.5157543186487106E-5</c:v>
                </c:pt>
                <c:pt idx="105">
                  <c:v>2.7895150285804617E-5</c:v>
                </c:pt>
                <c:pt idx="106">
                  <c:v>3.0882105018581498E-5</c:v>
                </c:pt>
                <c:pt idx="107">
                  <c:v>3.4135227124435549E-5</c:v>
                </c:pt>
                <c:pt idx="108">
                  <c:v>3.7671803276317999E-5</c:v>
                </c:pt>
                <c:pt idx="109">
                  <c:v>4.1509522120263743E-5</c:v>
                </c:pt>
                <c:pt idx="110">
                  <c:v>4.5666399218395219E-5</c:v>
                </c:pt>
                <c:pt idx="111">
                  <c:v>5.0160691592223398E-5</c:v>
                </c:pt>
                <c:pt idx="112">
                  <c:v>5.5010801652103393E-5</c:v>
                </c:pt>
                <c:pt idx="113">
                  <c:v>6.0235170399366934E-5</c:v>
                </c:pt>
                <c:pt idx="114">
                  <c:v>6.5852159899886862E-5</c:v>
                </c:pt>
                <c:pt idx="115">
                  <c:v>7.1879925151109347E-5</c:v>
                </c:pt>
                <c:pt idx="116">
                  <c:v>7.8336275598173098E-5</c:v>
                </c:pt>
                <c:pt idx="117">
                  <c:v>8.5238526697637042E-5</c:v>
                </c:pt>
                <c:pt idx="118">
                  <c:v>9.2603342078325824E-5</c:v>
                </c:pt>
                <c:pt idx="119">
                  <c:v>1.0044656700639008E-4</c:v>
                </c:pt>
                <c:pt idx="120">
                  <c:v>1.0878305402414942E-4</c:v>
                </c:pt>
                <c:pt idx="121">
                  <c:v>1.1762648179768103E-4</c:v>
                </c:pt>
                <c:pt idx="122">
                  <c:v>1.269891683742481E-4</c:v>
                </c:pt>
                <c:pt idx="123">
                  <c:v>1.3688188021516659E-4</c:v>
                </c:pt>
                <c:pt idx="124">
                  <c:v>1.4731363853002244E-4</c:v>
                </c:pt>
                <c:pt idx="125">
                  <c:v>1.582915245915782E-4</c:v>
                </c:pt>
                <c:pt idx="126">
                  <c:v>1.6982048585445356E-4</c:v>
                </c:pt>
                <c:pt idx="127">
                  <c:v>1.8190314483185145E-4</c:v>
                </c:pt>
                <c:pt idx="128">
                  <c:v>1.9453961280034685E-4</c:v>
                </c:pt>
                <c:pt idx="129">
                  <c:v>2.0772731050020736E-4</c:v>
                </c:pt>
                <c:pt idx="130">
                  <c:v>2.2146079807509151E-4</c:v>
                </c:pt>
                <c:pt idx="131">
                  <c:v>2.3573161654765943E-4</c:v>
                </c:pt>
                <c:pt idx="132">
                  <c:v>2.5052814315417728E-4</c:v>
                </c:pt>
                <c:pt idx="133">
                  <c:v>2.6583546285944095E-4</c:v>
                </c:pt>
                <c:pt idx="134">
                  <c:v>2.8163525834140743E-4</c:v>
                </c:pt>
                <c:pt idx="135">
                  <c:v>2.9790572067131012E-4</c:v>
                </c:pt>
                <c:pt idx="136">
                  <c:v>3.146214828186483E-4</c:v>
                </c:pt>
                <c:pt idx="137">
                  <c:v>3.317535779806693E-4</c:v>
                </c:pt>
                <c:pt idx="138">
                  <c:v>3.4926942457266851E-4</c:v>
                </c:pt>
                <c:pt idx="139">
                  <c:v>3.671328395190284E-4</c:v>
                </c:pt>
                <c:pt idx="140">
                  <c:v>3.8530408125637619E-4</c:v>
                </c:pt>
                <c:pt idx="141">
                  <c:v>4.037399236010752E-4</c:v>
                </c:pt>
                <c:pt idx="142">
                  <c:v>4.2239376134562757E-4</c:v>
                </c:pt>
                <c:pt idx="143">
                  <c:v>4.4121574813509035E-4</c:v>
                </c:pt>
                <c:pt idx="144">
                  <c:v>4.6015296683857813E-4</c:v>
                </c:pt>
                <c:pt idx="145">
                  <c:v>4.791496322760489E-4</c:v>
                </c:pt>
                <c:pt idx="146">
                  <c:v>4.98147325791133E-4</c:v>
                </c:pt>
                <c:pt idx="147">
                  <c:v>5.1708526078139011E-4</c:v>
                </c:pt>
                <c:pt idx="148">
                  <c:v>5.3590057791313061E-4</c:v>
                </c:pt>
                <c:pt idx="149">
                  <c:v>5.545286683641316E-4</c:v>
                </c:pt>
                <c:pt idx="150">
                  <c:v>5.7290352305974703E-4</c:v>
                </c:pt>
                <c:pt idx="151">
                  <c:v>5.9095810550173814E-4</c:v>
                </c:pt>
                <c:pt idx="152">
                  <c:v>6.0862474544030247E-4</c:v>
                </c:pt>
                <c:pt idx="153">
                  <c:v>6.2583555031390993E-4</c:v>
                </c:pt>
                <c:pt idx="154">
                  <c:v>6.4252283108408087E-4</c:v>
                </c:pt>
                <c:pt idx="155">
                  <c:v>6.5861953882838191E-4</c:v>
                </c:pt>
                <c:pt idx="156">
                  <c:v>6.7405970822943806E-4</c:v>
                </c:pt>
                <c:pt idx="157">
                  <c:v>6.8877890391505015E-4</c:v>
                </c:pt>
                <c:pt idx="158">
                  <c:v>7.027146654683059E-4</c:v>
                </c:pt>
                <c:pt idx="159">
                  <c:v>7.1580694684006505E-4</c:v>
                </c:pt>
                <c:pt idx="160">
                  <c:v>7.2799854586179944E-4</c:v>
                </c:pt>
                <c:pt idx="161">
                  <c:v>7.392355195761553E-4</c:v>
                </c:pt>
                <c:pt idx="162">
                  <c:v>7.4946758117663034E-4</c:v>
                </c:pt>
                <c:pt idx="163">
                  <c:v>7.5864847447642549E-4</c:v>
                </c:pt>
                <c:pt idx="164">
                  <c:v>7.6673632200899256E-4</c:v>
                </c:pt>
                <c:pt idx="165">
                  <c:v>7.7369394309731204E-4</c:v>
                </c:pt>
                <c:pt idx="166">
                  <c:v>7.7948913851296148E-4</c:v>
                </c:pt>
                <c:pt idx="167">
                  <c:v>7.8409493867614424E-4</c:v>
                </c:pt>
                <c:pt idx="168">
                  <c:v>7.8748981271993556E-4</c:v>
                </c:pt>
                <c:pt idx="169">
                  <c:v>7.8965783615116353E-4</c:v>
                </c:pt>
                <c:pt idx="170">
                  <c:v>7.9058881528111253E-4</c:v>
                </c:pt>
                <c:pt idx="171">
                  <c:v>7.9027836706559043E-4</c:v>
                </c:pt>
                <c:pt idx="172">
                  <c:v>7.8872795347936103E-4</c:v>
                </c:pt>
                <c:pt idx="173">
                  <c:v>7.8594487004773482E-4</c:v>
                </c:pt>
                <c:pt idx="174">
                  <c:v>7.8194218866121283E-4</c:v>
                </c:pt>
                <c:pt idx="175">
                  <c:v>7.7673865530041388E-4</c:v>
                </c:pt>
                <c:pt idx="176">
                  <c:v>7.7035854379101261E-4</c:v>
                </c:pt>
                <c:pt idx="177">
                  <c:v>7.6283146718514512E-4</c:v>
                </c:pt>
                <c:pt idx="178">
                  <c:v>7.54192148820096E-4</c:v>
                </c:pt>
                <c:pt idx="179">
                  <c:v>7.4448015553077354E-4</c:v>
                </c:pt>
                <c:pt idx="180">
                  <c:v>7.3373959588375799E-4</c:v>
                </c:pt>
                <c:pt idx="181">
                  <c:v>7.2201878665237274E-4</c:v>
                </c:pt>
                <c:pt idx="182">
                  <c:v>7.0936989105979599E-4</c:v>
                </c:pt>
                <c:pt idx="183">
                  <c:v>6.958485325768716E-4</c:v>
                </c:pt>
                <c:pt idx="184">
                  <c:v>6.8151338827005642E-4</c:v>
                </c:pt>
                <c:pt idx="185">
                  <c:v>6.6642576585069287E-4</c:v>
                </c:pt>
                <c:pt idx="186">
                  <c:v>6.5064916867821126E-4</c:v>
                </c:pt>
                <c:pt idx="187">
                  <c:v>6.3424885301655107E-4</c:v>
                </c:pt>
                <c:pt idx="188">
                  <c:v>6.172913818354701E-4</c:v>
                </c:pt>
                <c:pt idx="189">
                  <c:v>5.9984417938772829E-4</c:v>
                </c:pt>
                <c:pt idx="190">
                  <c:v>5.8197509068149778E-4</c:v>
                </c:pt>
                <c:pt idx="191">
                  <c:v>5.637519498075124E-4</c:v>
                </c:pt>
                <c:pt idx="192">
                  <c:v>5.4524216087595148E-4</c:v>
                </c:pt>
                <c:pt idx="193">
                  <c:v>5.2651229507290136E-4</c:v>
                </c:pt>
                <c:pt idx="194">
                  <c:v>5.0762770706505253E-4</c:v>
                </c:pt>
                <c:pt idx="195">
                  <c:v>4.8865217366908856E-4</c:v>
                </c:pt>
                <c:pt idx="196">
                  <c:v>4.6964755736431807E-4</c:v>
                </c:pt>
                <c:pt idx="197">
                  <c:v>4.5067349686907471E-4</c:v>
                </c:pt>
                <c:pt idx="198">
                  <c:v>4.3178712662890456E-4</c:v>
                </c:pt>
                <c:pt idx="199">
                  <c:v>4.1304282668330451E-4</c:v>
                </c:pt>
                <c:pt idx="200">
                  <c:v>3.944920039933634E-4</c:v>
                </c:pt>
                <c:pt idx="201">
                  <c:v>3.7618290593055434E-4</c:v>
                </c:pt>
                <c:pt idx="202">
                  <c:v>3.5816046625232798E-4</c:v>
                </c:pt>
                <c:pt idx="203">
                  <c:v>3.4046618352792012E-4</c:v>
                </c:pt>
                <c:pt idx="204">
                  <c:v>3.2313803163240562E-4</c:v>
                </c:pt>
                <c:pt idx="205">
                  <c:v>3.0621040160248506E-4</c:v>
                </c:pt>
                <c:pt idx="206">
                  <c:v>2.8971407384732734E-4</c:v>
                </c:pt>
                <c:pt idx="207">
                  <c:v>2.7367621943495733E-4</c:v>
                </c:pt>
                <c:pt idx="208">
                  <c:v>2.5812042893160657E-4</c:v>
                </c:pt>
                <c:pt idx="209">
                  <c:v>2.4306676705996533E-4</c:v>
                </c:pt>
                <c:pt idx="210">
                  <c:v>2.2853185126366657E-4</c:v>
                </c:pt>
                <c:pt idx="211">
                  <c:v>2.1452895212028004E-4</c:v>
                </c:pt>
                <c:pt idx="212">
                  <c:v>2.0106811343378978E-4</c:v>
                </c:pt>
                <c:pt idx="213">
                  <c:v>1.8815628975957159E-4</c:v>
                </c:pt>
                <c:pt idx="214">
                  <c:v>1.7579749906948252E-4</c:v>
                </c:pt>
                <c:pt idx="215">
                  <c:v>1.6399298825051119E-4</c:v>
                </c:pt>
                <c:pt idx="216">
                  <c:v>1.52741409145875E-4</c:v>
                </c:pt>
                <c:pt idx="217">
                  <c:v>1.4203900289047413E-4</c:v>
                </c:pt>
                <c:pt idx="218">
                  <c:v>1.3187979036093539E-4</c:v>
                </c:pt>
                <c:pt idx="219">
                  <c:v>1.2225576665159904E-4</c:v>
                </c:pt>
                <c:pt idx="220">
                  <c:v>1.1315709759902745E-4</c:v>
                </c:pt>
                <c:pt idx="221">
                  <c:v>1.0457231650616023E-4</c:v>
                </c:pt>
                <c:pt idx="222">
                  <c:v>9.6488519360244049E-5</c:v>
                </c:pt>
                <c:pt idx="223">
                  <c:v>8.8891556993273037E-5</c:v>
                </c:pt>
                <c:pt idx="224">
                  <c:v>8.1766222797053189E-5</c:v>
                </c:pt>
                <c:pt idx="225">
                  <c:v>7.5096434774422045E-5</c:v>
                </c:pt>
                <c:pt idx="226">
                  <c:v>6.8865410880972745E-5</c:v>
                </c:pt>
                <c:pt idx="227">
                  <c:v>6.3055836785399149E-5</c:v>
                </c:pt>
                <c:pt idx="228">
                  <c:v>5.7650025348983348E-5</c:v>
                </c:pt>
                <c:pt idx="229">
                  <c:v>5.2630067293708694E-5</c:v>
                </c:pt>
                <c:pt idx="230">
                  <c:v>4.7977972692119861E-5</c:v>
                </c:pt>
                <c:pt idx="231">
                  <c:v>4.3675803068707824E-5</c:v>
                </c:pt>
                <c:pt idx="232">
                  <c:v>3.9705794050854698E-5</c:v>
                </c:pt>
                <c:pt idx="233">
                  <c:v>3.6050468646031293E-5</c:v>
                </c:pt>
                <c:pt idx="234">
                  <c:v>3.2692741350024363E-5</c:v>
                </c:pt>
                <c:pt idx="235">
                  <c:v>2.9616013407725043E-5</c:v>
                </c:pt>
                <c:pt idx="236">
                  <c:v>2.6804259652869724E-5</c:v>
                </c:pt>
                <c:pt idx="237">
                  <c:v>2.424210744571766E-5</c:v>
                </c:pt>
                <c:pt idx="238">
                  <c:v>2.1914908307765235E-5</c:v>
                </c:pt>
                <c:pt idx="239">
                  <c:v>1.9808802920169805E-5</c:v>
                </c:pt>
                <c:pt idx="240">
                  <c:v>1.7910780207647603E-5</c:v>
                </c:pt>
                <c:pt idx="241">
                  <c:v>1.6208731272385888E-5</c:v>
                </c:pt>
                <c:pt idx="242">
                  <c:v>1.469149897321032E-5</c:v>
                </c:pt>
                <c:pt idx="243">
                  <c:v>1.3348923964183279E-5</c:v>
                </c:pt>
                <c:pt idx="244">
                  <c:v>1.2171888014323817E-5</c:v>
                </c:pt>
                <c:pt idx="245">
                  <c:v>1.1152355426600524E-5</c:v>
                </c:pt>
                <c:pt idx="246">
                  <c:v>1.0283413360136772E-5</c:v>
                </c:pt>
                <c:pt idx="247">
                  <c:v>9.5593118350464199E-6</c:v>
                </c:pt>
                <c:pt idx="248">
                  <c:v>8.9755041648432841E-6</c:v>
                </c:pt>
                <c:pt idx="249">
                  <c:v>8.528688517263013E-6</c:v>
                </c:pt>
                <c:pt idx="250">
                  <c:v>8.2168512508973256E-6</c:v>
                </c:pt>
                <c:pt idx="251">
                  <c:v>8.0393126125319662E-6</c:v>
                </c:pt>
                <c:pt idx="252">
                  <c:v>7.9967753087347401E-6</c:v>
                </c:pt>
                <c:pt idx="253">
                  <c:v>8.0913763852660593E-6</c:v>
                </c:pt>
                <c:pt idx="254">
                  <c:v>8.3267427594739937E-6</c:v>
                </c:pt>
                <c:pt idx="255">
                  <c:v>8.7080506541729443E-6</c:v>
                </c:pt>
                <c:pt idx="256">
                  <c:v>9.2420890767839592E-6</c:v>
                </c:pt>
                <c:pt idx="257">
                  <c:v>9.9373273749521863E-6</c:v>
                </c:pt>
                <c:pt idx="258">
                  <c:v>1.0803986779713208E-5</c:v>
                </c:pt>
                <c:pt idx="259">
                  <c:v>1.1854115719879563E-5</c:v>
                </c:pt>
                <c:pt idx="260">
                  <c:v>1.310166855706717E-5</c:v>
                </c:pt>
                <c:pt idx="261">
                  <c:v>1.4562587250196061E-5</c:v>
                </c:pt>
                <c:pt idx="262">
                  <c:v>1.6254885312022247E-5</c:v>
                </c:pt>
                <c:pt idx="263">
                  <c:v>1.8198733269083739E-5</c:v>
                </c:pt>
                <c:pt idx="264">
                  <c:v>2.0416544681340117E-5</c:v>
                </c:pt>
                <c:pt idx="265">
                  <c:v>2.2933061619910291E-5</c:v>
                </c:pt>
                <c:pt idx="266">
                  <c:v>2.5775438342029567E-5</c:v>
                </c:pt>
                <c:pt idx="267">
                  <c:v>2.8973321743245814E-5</c:v>
                </c:pt>
                <c:pt idx="268">
                  <c:v>3.2558927009764777E-5</c:v>
                </c:pt>
                <c:pt idx="269">
                  <c:v>3.6567106740794186E-5</c:v>
                </c:pt>
                <c:pt idx="270">
                  <c:v>4.1035411664003778E-5</c:v>
                </c:pt>
                <c:pt idx="271">
                  <c:v>4.6004140929329006E-5</c:v>
                </c:pt>
                <c:pt idx="272">
                  <c:v>5.1516379840027581E-5</c:v>
                </c:pt>
                <c:pt idx="273">
                  <c:v>5.7618022768065621E-5</c:v>
                </c:pt>
                <c:pt idx="274">
                  <c:v>6.4357778906656493E-5</c:v>
                </c:pt>
                <c:pt idx="275">
                  <c:v>7.1787158439315076E-5</c:v>
                </c:pt>
                <c:pt idx="276">
                  <c:v>7.9960436655433627E-5</c:v>
                </c:pt>
                <c:pt idx="277">
                  <c:v>8.8934593520472339E-5</c:v>
                </c:pt>
                <c:pt idx="278">
                  <c:v>9.8769226217725801E-5</c:v>
                </c:pt>
                <c:pt idx="279">
                  <c:v>1.09526432221501E-4</c:v>
                </c:pt>
                <c:pt idx="280">
                  <c:v>1.2127066054153059E-4</c:v>
                </c:pt>
                <c:pt idx="281">
                  <c:v>1.3406852889838751E-4</c:v>
                </c:pt>
                <c:pt idx="282">
                  <c:v>1.4798860475211567E-4</c:v>
                </c:pt>
                <c:pt idx="283">
                  <c:v>1.6310114831339829E-4</c:v>
                </c:pt>
                <c:pt idx="284">
                  <c:v>1.794778159200182E-4</c:v>
                </c:pt>
                <c:pt idx="285">
                  <c:v>1.9719132246222624E-4</c:v>
                </c:pt>
                <c:pt idx="286">
                  <c:v>2.1631506188939562E-4</c:v>
                </c:pt>
                <c:pt idx="287">
                  <c:v>2.3692268522671836E-4</c:v>
                </c:pt>
                <c:pt idx="288">
                  <c:v>2.5908763597365375E-4</c:v>
                </c:pt>
                <c:pt idx="289">
                  <c:v>2.8288264324342454E-4</c:v>
                </c:pt>
                <c:pt idx="290">
                  <c:v>3.0837917353225303E-4</c:v>
                </c:pt>
                <c:pt idx="291">
                  <c:v>3.356468425744348E-4</c:v>
                </c:pt>
                <c:pt idx="292">
                  <c:v>3.6475278934001949E-4</c:v>
                </c:pt>
                <c:pt idx="293">
                  <c:v>3.9576101486000782E-4</c:v>
                </c:pt>
                <c:pt idx="294">
                  <c:v>4.2873168921291673E-4</c:v>
                </c:pt>
                <c:pt idx="295">
                  <c:v>4.6372043066859224E-4</c:v>
                </c:pt>
                <c:pt idx="296">
                  <c:v>5.0077756165171764E-4</c:v>
                </c:pt>
                <c:pt idx="297">
                  <c:v>5.3994734684922267E-4</c:v>
                </c:pt>
                <c:pt idx="298">
                  <c:v>5.8126721943262431E-4</c:v>
                </c:pt>
                <c:pt idx="299">
                  <c:v>6.2476700198755121E-4</c:v>
                </c:pt>
                <c:pt idx="300">
                  <c:v>6.7046812932719459E-4</c:v>
                </c:pt>
                <c:pt idx="301">
                  <c:v>7.1838288090273123E-4</c:v>
                </c:pt>
                <c:pt idx="302">
                  <c:v>7.6851363100034786E-4</c:v>
                </c:pt>
                <c:pt idx="303">
                  <c:v>8.2085212531991672E-4</c:v>
                </c:pt>
                <c:pt idx="304">
                  <c:v>8.7537879285345315E-4</c:v>
                </c:pt>
                <c:pt idx="305">
                  <c:v>9.3206210221159324E-4</c:v>
                </c:pt>
                <c:pt idx="306">
                  <c:v>9.908579716735972E-4</c:v>
                </c:pt>
                <c:pt idx="307">
                  <c:v>1.0517092422518515E-3</c:v>
                </c:pt>
                <c:pt idx="308">
                  <c:v>1.1145452229578401E-3</c:v>
                </c:pt>
                <c:pt idx="309">
                  <c:v>1.1792813172267736E-3</c:v>
                </c:pt>
                <c:pt idx="310">
                  <c:v>1.245818739097815E-3</c:v>
                </c:pt>
                <c:pt idx="311">
                  <c:v>1.3140443272533148E-3</c:v>
                </c:pt>
                <c:pt idx="312">
                  <c:v>1.38383046439272E-3</c:v>
                </c:pt>
                <c:pt idx="313">
                  <c:v>1.4550351086561591E-3</c:v>
                </c:pt>
                <c:pt idx="314">
                  <c:v>1.5275019429224876E-3</c:v>
                </c:pt>
                <c:pt idx="315">
                  <c:v>1.6010606467925731E-3</c:v>
                </c:pt>
                <c:pt idx="316">
                  <c:v>1.6755272949388602E-3</c:v>
                </c:pt>
                <c:pt idx="317">
                  <c:v>1.7507048842669956E-3</c:v>
                </c:pt>
                <c:pt idx="318">
                  <c:v>1.8263839910071418E-3</c:v>
                </c:pt>
                <c:pt idx="319">
                  <c:v>1.9023435574461824E-3</c:v>
                </c:pt>
                <c:pt idx="320">
                  <c:v>1.9783518065438887E-3</c:v>
                </c:pt>
                <c:pt idx="321">
                  <c:v>2.0541672811647039E-3</c:v>
                </c:pt>
                <c:pt idx="322">
                  <c:v>2.1295400031219555E-3</c:v>
                </c:pt>
                <c:pt idx="323">
                  <c:v>2.2042127456941333E-3</c:v>
                </c:pt>
                <c:pt idx="324">
                  <c:v>2.2779224117554409E-3</c:v>
                </c:pt>
                <c:pt idx="325">
                  <c:v>2.3504015081876831E-3</c:v>
                </c:pt>
                <c:pt idx="326">
                  <c:v>2.4213797058304934E-3</c:v>
                </c:pt>
                <c:pt idx="327">
                  <c:v>2.4905854729045445E-3</c:v>
                </c:pt>
                <c:pt idx="328">
                  <c:v>2.5577477686296031E-3</c:v>
                </c:pt>
                <c:pt idx="329">
                  <c:v>2.6225977826771479E-3</c:v>
                </c:pt>
                <c:pt idx="330">
                  <c:v>2.6848707051652337E-3</c:v>
                </c:pt>
                <c:pt idx="331">
                  <c:v>2.7443075111391298E-3</c:v>
                </c:pt>
                <c:pt idx="332">
                  <c:v>2.800656742900589E-3</c:v>
                </c:pt>
                <c:pt idx="333">
                  <c:v>2.8536762731644497E-3</c:v>
                </c:pt>
                <c:pt idx="334">
                  <c:v>2.9031350318440264E-3</c:v>
                </c:pt>
                <c:pt idx="335">
                  <c:v>2.9488146793035753E-3</c:v>
                </c:pt>
                <c:pt idx="336">
                  <c:v>2.9905112091711621E-3</c:v>
                </c:pt>
                <c:pt idx="337">
                  <c:v>3.02803646427911E-3</c:v>
                </c:pt>
                <c:pt idx="338">
                  <c:v>3.0612195499891046E-3</c:v>
                </c:pt>
                <c:pt idx="339">
                  <c:v>3.0899081300587669E-3</c:v>
                </c:pt>
                <c:pt idx="340">
                  <c:v>3.1139695913063865E-3</c:v>
                </c:pt>
                <c:pt idx="341">
                  <c:v>3.1332920646175767E-3</c:v>
                </c:pt>
                <c:pt idx="342">
                  <c:v>3.1477852912958661E-3</c:v>
                </c:pt>
                <c:pt idx="343">
                  <c:v>3.1573813253696773E-3</c:v>
                </c:pt>
                <c:pt idx="344">
                  <c:v>3.162035064209312E-3</c:v>
                </c:pt>
                <c:pt idx="345">
                  <c:v>3.1617246016556813E-3</c:v>
                </c:pt>
                <c:pt idx="346">
                  <c:v>3.1564513997920764E-3</c:v>
                </c:pt>
                <c:pt idx="347">
                  <c:v>3.1462402774743038E-3</c:v>
                </c:pt>
                <c:pt idx="348">
                  <c:v>3.13113921574507E-3</c:v>
                </c:pt>
                <c:pt idx="349">
                  <c:v>3.1112189822673467E-3</c:v>
                </c:pt>
                <c:pt idx="350">
                  <c:v>3.086572578890146E-3</c:v>
                </c:pt>
                <c:pt idx="351">
                  <c:v>3.0573145183809547E-3</c:v>
                </c:pt>
                <c:pt idx="352">
                  <c:v>3.0235799381952231E-3</c:v>
                </c:pt>
                <c:pt idx="353">
                  <c:v>2.9855235608793524E-3</c:v>
                </c:pt>
                <c:pt idx="354">
                  <c:v>2.9433185122961854E-3</c:v>
                </c:pt>
                <c:pt idx="355">
                  <c:v>2.8971550102998137E-3</c:v>
                </c:pt>
                <c:pt idx="356">
                  <c:v>2.8472389377510302E-3</c:v>
                </c:pt>
                <c:pt idx="357">
                  <c:v>2.7937903148402363E-3</c:v>
                </c:pt>
                <c:pt idx="358">
                  <c:v>2.7370416865585695E-3</c:v>
                </c:pt>
                <c:pt idx="359">
                  <c:v>2.6772364418211846E-3</c:v>
                </c:pt>
                <c:pt idx="360">
                  <c:v>2.6146270811932149E-3</c:v>
                </c:pt>
                <c:pt idx="361">
                  <c:v>2.5494734503965352E-3</c:v>
                </c:pt>
                <c:pt idx="362">
                  <c:v>2.4820409567852903E-3</c:v>
                </c:pt>
                <c:pt idx="363">
                  <c:v>2.4125987857745172E-3</c:v>
                </c:pt>
                <c:pt idx="364">
                  <c:v>2.3414181337968604E-3</c:v>
                </c:pt>
                <c:pt idx="365">
                  <c:v>2.2687704737579754E-3</c:v>
                </c:pt>
                <c:pt idx="366">
                  <c:v>2.194925868175171E-3</c:v>
                </c:pt>
                <c:pt idx="367">
                  <c:v>2.1201513442319917E-3</c:v>
                </c:pt>
                <c:pt idx="368">
                  <c:v>2.0447093438818458E-3</c:v>
                </c:pt>
                <c:pt idx="369">
                  <c:v>1.968856260906115E-3</c:v>
                </c:pt>
                <c:pt idx="370">
                  <c:v>1.8928410754975879E-3</c:v>
                </c:pt>
                <c:pt idx="371">
                  <c:v>1.8169040955205789E-3</c:v>
                </c:pt>
                <c:pt idx="372">
                  <c:v>1.7412758121173821E-3</c:v>
                </c:pt>
                <c:pt idx="373">
                  <c:v>1.666175875809492E-3</c:v>
                </c:pt>
                <c:pt idx="374">
                  <c:v>1.591812197703914E-3</c:v>
                </c:pt>
                <c:pt idx="375">
                  <c:v>1.5183801788817221E-3</c:v>
                </c:pt>
                <c:pt idx="376">
                  <c:v>1.4460620695388689E-3</c:v>
                </c:pt>
                <c:pt idx="377">
                  <c:v>1.3750264579877609E-3</c:v>
                </c:pt>
                <c:pt idx="378">
                  <c:v>1.3054278882304374E-3</c:v>
                </c:pt>
                <c:pt idx="379">
                  <c:v>1.2374066034967432E-3</c:v>
                </c:pt>
                <c:pt idx="380">
                  <c:v>1.1710884119180121E-3</c:v>
                </c:pt>
                <c:pt idx="381">
                  <c:v>1.1065846693907385E-3</c:v>
                </c:pt>
                <c:pt idx="382">
                  <c:v>1.0439923736855702E-3</c:v>
                </c:pt>
                <c:pt idx="383">
                  <c:v>9.8339436298238879E-4</c:v>
                </c:pt>
                <c:pt idx="384">
                  <c:v>9.2485961126771439E-4</c:v>
                </c:pt>
                <c:pt idx="385">
                  <c:v>8.6844361241932336E-4</c:v>
                </c:pt>
                <c:pt idx="386">
                  <c:v>8.1418884432576954E-4</c:v>
                </c:pt>
                <c:pt idx="387">
                  <c:v>7.6212530404427728E-4</c:v>
                </c:pt>
                <c:pt idx="388">
                  <c:v>7.1227110478617323E-4</c:v>
                </c:pt>
                <c:pt idx="389">
                  <c:v>6.6463312542971195E-4</c:v>
                </c:pt>
                <c:pt idx="390">
                  <c:v>6.1920770328937637E-4</c:v>
                </c:pt>
                <c:pt idx="391">
                  <c:v>5.7598136101059461E-4</c:v>
                </c:pt>
                <c:pt idx="392">
                  <c:v>5.34931558700246E-4</c:v>
                </c:pt>
                <c:pt idx="393">
                  <c:v>4.9602746273636432E-4</c:v>
                </c:pt>
                <c:pt idx="394">
                  <c:v>4.592307231143145E-4</c:v>
                </c:pt>
                <c:pt idx="395">
                  <c:v>4.2449625167025339E-4</c:v>
                </c:pt>
                <c:pt idx="396">
                  <c:v>3.9177299406436091E-4</c:v>
                </c:pt>
                <c:pt idx="397">
                  <c:v>3.6100468899464503E-4</c:v>
                </c:pt>
                <c:pt idx="398">
                  <c:v>3.3213060873561718E-4</c:v>
                </c:pt>
                <c:pt idx="399">
                  <c:v>3.0508627574377724E-4</c:v>
                </c:pt>
                <c:pt idx="400">
                  <c:v>2.7980415073294195E-4</c:v>
                </c:pt>
                <c:pt idx="401">
                  <c:v>2.5621428828706696E-4</c:v>
                </c:pt>
                <c:pt idx="402">
                  <c:v>2.3424495673701512E-4</c:v>
                </c:pt>
                <c:pt idx="403">
                  <c:v>2.1382321967230498E-4</c:v>
                </c:pt>
                <c:pt idx="404">
                  <c:v>1.9487547708167924E-4</c:v>
                </c:pt>
                <c:pt idx="405">
                  <c:v>1.7732796471075672E-4</c:v>
                </c:pt>
                <c:pt idx="406">
                  <c:v>1.61107210785476E-4</c:v>
                </c:pt>
                <c:pt idx="407">
                  <c:v>1.4614044977188004E-4</c:v>
                </c:pt>
                <c:pt idx="408">
                  <c:v>1.3235599332237299E-4</c:v>
                </c:pt>
                <c:pt idx="409">
                  <c:v>1.1968355899322837E-4</c:v>
                </c:pt>
                <c:pt idx="410">
                  <c:v>1.0805455770607035E-4</c:v>
                </c:pt>
                <c:pt idx="411">
                  <c:v>9.7402341266352349E-5</c:v>
                </c:pt>
                <c:pt idx="412">
                  <c:v>8.7662411544429695E-5</c:v>
                </c:pt>
                <c:pt idx="413">
                  <c:v>7.8772593170247035E-5</c:v>
                </c:pt>
                <c:pt idx="414">
                  <c:v>7.0673171792195953E-5</c:v>
                </c:pt>
                <c:pt idx="415">
                  <c:v>6.3307000106163026E-5</c:v>
                </c:pt>
                <c:pt idx="416">
                  <c:v>5.6619573974454386E-5</c:v>
                </c:pt>
                <c:pt idx="417">
                  <c:v>5.0559081028849864E-5</c:v>
                </c:pt>
                <c:pt idx="418">
                  <c:v>4.5076424190493969E-5</c:v>
                </c:pt>
                <c:pt idx="419">
                  <c:v>4.0125222544883549E-5</c:v>
                </c:pt>
                <c:pt idx="420">
                  <c:v>3.5661791986256175E-5</c:v>
                </c:pt>
                <c:pt idx="421">
                  <c:v>3.1645107995652852E-5</c:v>
                </c:pt>
                <c:pt idx="422">
                  <c:v>2.8036752844311567E-5</c:v>
                </c:pt>
                <c:pt idx="423">
                  <c:v>2.4800849422268078E-5</c:v>
                </c:pt>
                <c:pt idx="424">
                  <c:v>2.1903983784433254E-5</c:v>
                </c:pt>
                <c:pt idx="425">
                  <c:v>1.931511838618642E-5</c:v>
                </c:pt>
                <c:pt idx="426">
                  <c:v>1.700549785069856E-5</c:v>
                </c:pt>
                <c:pt idx="427">
                  <c:v>1.4948548973596978E-5</c:v>
                </c:pt>
                <c:pt idx="428">
                  <c:v>1.311977652980782E-5</c:v>
                </c:pt>
                <c:pt idx="429">
                  <c:v>1.1496656304819118E-5</c:v>
                </c:pt>
                <c:pt idx="430">
                  <c:v>1.0058526630298309E-5</c:v>
                </c:pt>
                <c:pt idx="431">
                  <c:v>8.7864795638273176E-6</c:v>
                </c:pt>
                <c:pt idx="432">
                  <c:v>7.663252716077595E-6</c:v>
                </c:pt>
                <c:pt idx="433">
                  <c:v>6.6731225973823094E-6</c:v>
                </c:pt>
                <c:pt idx="434">
                  <c:v>5.8018002304793091E-6</c:v>
                </c:pt>
                <c:pt idx="435">
                  <c:v>5.0363296580694281E-6</c:v>
                </c:pt>
                <c:pt idx="436">
                  <c:v>4.3649898634244955E-6</c:v>
                </c:pt>
                <c:pt idx="437">
                  <c:v>3.7772005200507091E-6</c:v>
                </c:pt>
                <c:pt idx="438">
                  <c:v>3.2634318926507784E-6</c:v>
                </c:pt>
                <c:pt idx="439">
                  <c:v>2.8151191264564005E-6</c:v>
                </c:pt>
                <c:pt idx="440">
                  <c:v>2.4245810854027201E-6</c:v>
                </c:pt>
                <c:pt idx="441">
                  <c:v>2.0849438314475053E-6</c:v>
                </c:pt>
                <c:pt idx="442">
                  <c:v>1.7900687773555202E-6</c:v>
                </c:pt>
                <c:pt idx="443">
                  <c:v>1.5344854931410988E-6</c:v>
                </c:pt>
                <c:pt idx="444">
                  <c:v>1.3133291016900487E-6</c:v>
                </c:pt>
                <c:pt idx="445">
                  <c:v>1.1222821614122721E-6</c:v>
                </c:pt>
                <c:pt idx="446">
                  <c:v>9.575209026173182E-7</c:v>
                </c:pt>
                <c:pt idx="447">
                  <c:v>8.1566565914007154E-7</c:v>
                </c:pt>
                <c:pt idx="448">
                  <c:v>6.9373531704250858E-7</c:v>
                </c:pt>
                <c:pt idx="449">
                  <c:v>5.8910558744714122E-7</c:v>
                </c:pt>
                <c:pt idx="450">
                  <c:v>4.9947090019130096E-7</c:v>
                </c:pt>
                <c:pt idx="451">
                  <c:v>4.2280970851491589E-7</c:v>
                </c:pt>
                <c:pt idx="452">
                  <c:v>3.5735299191444052E-7</c:v>
                </c:pt>
                <c:pt idx="453">
                  <c:v>3.0155574414235212E-7</c:v>
                </c:pt>
                <c:pt idx="454">
                  <c:v>2.5407123566451167E-7</c:v>
                </c:pt>
                <c:pt idx="455">
                  <c:v>2.1372784429668346E-7</c:v>
                </c:pt>
                <c:pt idx="456">
                  <c:v>1.7950825384982415E-7</c:v>
                </c:pt>
                <c:pt idx="457">
                  <c:v>1.5053082807805522E-7</c:v>
                </c:pt>
                <c:pt idx="458">
                  <c:v>1.2603297573439275E-7</c:v>
                </c:pt>
                <c:pt idx="459">
                  <c:v>1.0535633182170874E-7</c:v>
                </c:pt>
                <c:pt idx="460">
                  <c:v>8.7933589936939489E-8</c:v>
                </c:pt>
                <c:pt idx="461">
                  <c:v>7.3276830733511494E-8</c:v>
                </c:pt>
                <c:pt idx="462">
                  <c:v>6.0967201788206053E-8</c:v>
                </c:pt>
                <c:pt idx="463">
                  <c:v>5.0645814399675986E-8</c:v>
                </c:pt>
                <c:pt idx="464">
                  <c:v>4.2005732937740097E-8</c:v>
                </c:pt>
                <c:pt idx="465">
                  <c:v>3.4784942199948789E-8</c:v>
                </c:pt>
                <c:pt idx="466">
                  <c:v>2.8760187730483825E-8</c:v>
                </c:pt>
                <c:pt idx="467">
                  <c:v>2.3741593150954103E-8</c:v>
                </c:pt>
                <c:pt idx="468">
                  <c:v>1.9567967194655735E-8</c:v>
                </c:pt>
                <c:pt idx="469">
                  <c:v>1.6102721291615192E-8</c:v>
                </c:pt>
                <c:pt idx="470">
                  <c:v>1.3230326200262947E-8</c:v>
                </c:pt>
                <c:pt idx="471">
                  <c:v>1.0853243312755464E-8</c:v>
                </c:pt>
                <c:pt idx="472">
                  <c:v>8.8892728737956365E-9</c:v>
                </c:pt>
                <c:pt idx="473">
                  <c:v>7.2692674538715069E-9</c:v>
                </c:pt>
                <c:pt idx="474">
                  <c:v>5.9351646198363778E-9</c:v>
                </c:pt>
                <c:pt idx="475">
                  <c:v>4.8382978662278252E-9</c:v>
                </c:pt>
                <c:pt idx="476">
                  <c:v>3.9379495309003979E-9</c:v>
                </c:pt>
                <c:pt idx="477">
                  <c:v>3.2001136423588938E-9</c:v>
                </c:pt>
                <c:pt idx="478">
                  <c:v>2.5964404594016301E-9</c:v>
                </c:pt>
                <c:pt idx="479">
                  <c:v>2.103337893180922E-9</c:v>
                </c:pt>
                <c:pt idx="480">
                  <c:v>1.7012080749118215E-9</c:v>
                </c:pt>
                <c:pt idx="481">
                  <c:v>1.3738000765222646E-9</c:v>
                </c:pt>
                <c:pt idx="482">
                  <c:v>1.107662233393241E-9</c:v>
                </c:pt>
                <c:pt idx="483">
                  <c:v>8.916796840573485E-10</c:v>
                </c:pt>
                <c:pt idx="484">
                  <c:v>7.1668465633433301E-10</c:v>
                </c:pt>
                <c:pt idx="485">
                  <c:v>5.7512871667446991E-10</c:v>
                </c:pt>
                <c:pt idx="486">
                  <c:v>4.6080768188114767E-10</c:v>
                </c:pt>
                <c:pt idx="487">
                  <c:v>3.6863119086758624E-10</c:v>
                </c:pt>
                <c:pt idx="488">
                  <c:v>2.9443006814940247E-10</c:v>
                </c:pt>
                <c:pt idx="489">
                  <c:v>2.3479559836125589E-10</c:v>
                </c:pt>
                <c:pt idx="490">
                  <c:v>1.8694568870216333E-10</c:v>
                </c:pt>
                <c:pt idx="491">
                  <c:v>1.4861363890264503E-10</c:v>
                </c:pt>
                <c:pt idx="492">
                  <c:v>1.179558797191065E-10</c:v>
                </c:pt>
                <c:pt idx="493">
                  <c:v>9.3475593424355886E-11</c:v>
                </c:pt>
                <c:pt idx="494">
                  <c:v>7.3959604359309461E-11</c:v>
                </c:pt>
                <c:pt idx="495">
                  <c:v>5.842633425606485E-11</c:v>
                </c:pt>
                <c:pt idx="496">
                  <c:v>4.6082964573870401E-11</c:v>
                </c:pt>
                <c:pt idx="497">
                  <c:v>3.629024435020702E-11</c:v>
                </c:pt>
                <c:pt idx="498">
                  <c:v>2.8533633993404147E-11</c:v>
                </c:pt>
                <c:pt idx="499">
                  <c:v>2.2399689138368937E-11</c:v>
                </c:pt>
                <c:pt idx="500">
                  <c:v>1.7556769513084642E-11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721-42C7-9D50-3F4F8394EF5B}"/>
            </c:ext>
          </c:extLst>
        </c:ser>
        <c:ser>
          <c:idx val="2"/>
          <c:order val="2"/>
          <c:tx>
            <c:strRef>
              <c:f>'resolution &amp; coverage'!$K$34</c:f>
              <c:strCache>
                <c:ptCount val="1"/>
                <c:pt idx="0">
                  <c:v>500 mm^2 LEGe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'resolution &amp; coverage'!$B$35:$B$535</c:f>
              <c:numCache>
                <c:formatCode>General</c:formatCode>
                <c:ptCount val="501"/>
                <c:pt idx="0">
                  <c:v>10500</c:v>
                </c:pt>
                <c:pt idx="1">
                  <c:v>10504</c:v>
                </c:pt>
                <c:pt idx="2">
                  <c:v>10508</c:v>
                </c:pt>
                <c:pt idx="3">
                  <c:v>10512</c:v>
                </c:pt>
                <c:pt idx="4">
                  <c:v>10516</c:v>
                </c:pt>
                <c:pt idx="5">
                  <c:v>10520</c:v>
                </c:pt>
                <c:pt idx="6">
                  <c:v>10524</c:v>
                </c:pt>
                <c:pt idx="7">
                  <c:v>10528</c:v>
                </c:pt>
                <c:pt idx="8">
                  <c:v>10532</c:v>
                </c:pt>
                <c:pt idx="9">
                  <c:v>10536</c:v>
                </c:pt>
                <c:pt idx="10">
                  <c:v>10540</c:v>
                </c:pt>
                <c:pt idx="11">
                  <c:v>10544</c:v>
                </c:pt>
                <c:pt idx="12">
                  <c:v>10548</c:v>
                </c:pt>
                <c:pt idx="13">
                  <c:v>10552</c:v>
                </c:pt>
                <c:pt idx="14">
                  <c:v>10556</c:v>
                </c:pt>
                <c:pt idx="15">
                  <c:v>10560</c:v>
                </c:pt>
                <c:pt idx="16">
                  <c:v>10564</c:v>
                </c:pt>
                <c:pt idx="17">
                  <c:v>10568</c:v>
                </c:pt>
                <c:pt idx="18">
                  <c:v>10572</c:v>
                </c:pt>
                <c:pt idx="19">
                  <c:v>10576</c:v>
                </c:pt>
                <c:pt idx="20">
                  <c:v>10580</c:v>
                </c:pt>
                <c:pt idx="21">
                  <c:v>10584</c:v>
                </c:pt>
                <c:pt idx="22">
                  <c:v>10588</c:v>
                </c:pt>
                <c:pt idx="23">
                  <c:v>10592</c:v>
                </c:pt>
                <c:pt idx="24">
                  <c:v>10596</c:v>
                </c:pt>
                <c:pt idx="25">
                  <c:v>10600</c:v>
                </c:pt>
                <c:pt idx="26">
                  <c:v>10604</c:v>
                </c:pt>
                <c:pt idx="27">
                  <c:v>10608</c:v>
                </c:pt>
                <c:pt idx="28">
                  <c:v>10612</c:v>
                </c:pt>
                <c:pt idx="29">
                  <c:v>10616</c:v>
                </c:pt>
                <c:pt idx="30">
                  <c:v>10620</c:v>
                </c:pt>
                <c:pt idx="31">
                  <c:v>10624</c:v>
                </c:pt>
                <c:pt idx="32">
                  <c:v>10628</c:v>
                </c:pt>
                <c:pt idx="33">
                  <c:v>10632</c:v>
                </c:pt>
                <c:pt idx="34">
                  <c:v>10636</c:v>
                </c:pt>
                <c:pt idx="35">
                  <c:v>10640</c:v>
                </c:pt>
                <c:pt idx="36">
                  <c:v>10644</c:v>
                </c:pt>
                <c:pt idx="37">
                  <c:v>10648</c:v>
                </c:pt>
                <c:pt idx="38">
                  <c:v>10652</c:v>
                </c:pt>
                <c:pt idx="39">
                  <c:v>10656</c:v>
                </c:pt>
                <c:pt idx="40">
                  <c:v>10660</c:v>
                </c:pt>
                <c:pt idx="41">
                  <c:v>10664</c:v>
                </c:pt>
                <c:pt idx="42">
                  <c:v>10668</c:v>
                </c:pt>
                <c:pt idx="43">
                  <c:v>10672</c:v>
                </c:pt>
                <c:pt idx="44">
                  <c:v>10676</c:v>
                </c:pt>
                <c:pt idx="45">
                  <c:v>10680</c:v>
                </c:pt>
                <c:pt idx="46">
                  <c:v>10684</c:v>
                </c:pt>
                <c:pt idx="47">
                  <c:v>10688</c:v>
                </c:pt>
                <c:pt idx="48">
                  <c:v>10692</c:v>
                </c:pt>
                <c:pt idx="49">
                  <c:v>10696</c:v>
                </c:pt>
                <c:pt idx="50">
                  <c:v>10700</c:v>
                </c:pt>
                <c:pt idx="51">
                  <c:v>10704</c:v>
                </c:pt>
                <c:pt idx="52">
                  <c:v>10708</c:v>
                </c:pt>
                <c:pt idx="53">
                  <c:v>10712</c:v>
                </c:pt>
                <c:pt idx="54">
                  <c:v>10716</c:v>
                </c:pt>
                <c:pt idx="55">
                  <c:v>10720</c:v>
                </c:pt>
                <c:pt idx="56">
                  <c:v>10724</c:v>
                </c:pt>
                <c:pt idx="57">
                  <c:v>10728</c:v>
                </c:pt>
                <c:pt idx="58">
                  <c:v>10732</c:v>
                </c:pt>
                <c:pt idx="59">
                  <c:v>10736</c:v>
                </c:pt>
                <c:pt idx="60">
                  <c:v>10740</c:v>
                </c:pt>
                <c:pt idx="61">
                  <c:v>10744</c:v>
                </c:pt>
                <c:pt idx="62">
                  <c:v>10748</c:v>
                </c:pt>
                <c:pt idx="63">
                  <c:v>10752</c:v>
                </c:pt>
                <c:pt idx="64">
                  <c:v>10756</c:v>
                </c:pt>
                <c:pt idx="65">
                  <c:v>10760</c:v>
                </c:pt>
                <c:pt idx="66">
                  <c:v>10764</c:v>
                </c:pt>
                <c:pt idx="67">
                  <c:v>10768</c:v>
                </c:pt>
                <c:pt idx="68">
                  <c:v>10772</c:v>
                </c:pt>
                <c:pt idx="69">
                  <c:v>10776</c:v>
                </c:pt>
                <c:pt idx="70">
                  <c:v>10780</c:v>
                </c:pt>
                <c:pt idx="71">
                  <c:v>10784</c:v>
                </c:pt>
                <c:pt idx="72">
                  <c:v>10788</c:v>
                </c:pt>
                <c:pt idx="73">
                  <c:v>10792</c:v>
                </c:pt>
                <c:pt idx="74">
                  <c:v>10796</c:v>
                </c:pt>
                <c:pt idx="75">
                  <c:v>10800</c:v>
                </c:pt>
                <c:pt idx="76">
                  <c:v>10804</c:v>
                </c:pt>
                <c:pt idx="77">
                  <c:v>10808</c:v>
                </c:pt>
                <c:pt idx="78">
                  <c:v>10812</c:v>
                </c:pt>
                <c:pt idx="79">
                  <c:v>10816</c:v>
                </c:pt>
                <c:pt idx="80">
                  <c:v>10820</c:v>
                </c:pt>
                <c:pt idx="81">
                  <c:v>10824</c:v>
                </c:pt>
                <c:pt idx="82">
                  <c:v>10828</c:v>
                </c:pt>
                <c:pt idx="83">
                  <c:v>10832</c:v>
                </c:pt>
                <c:pt idx="84">
                  <c:v>10836</c:v>
                </c:pt>
                <c:pt idx="85">
                  <c:v>10840</c:v>
                </c:pt>
                <c:pt idx="86">
                  <c:v>10844</c:v>
                </c:pt>
                <c:pt idx="87">
                  <c:v>10848</c:v>
                </c:pt>
                <c:pt idx="88">
                  <c:v>10852</c:v>
                </c:pt>
                <c:pt idx="89">
                  <c:v>10856</c:v>
                </c:pt>
                <c:pt idx="90">
                  <c:v>10860</c:v>
                </c:pt>
                <c:pt idx="91">
                  <c:v>10864</c:v>
                </c:pt>
                <c:pt idx="92">
                  <c:v>10868</c:v>
                </c:pt>
                <c:pt idx="93">
                  <c:v>10872</c:v>
                </c:pt>
                <c:pt idx="94">
                  <c:v>10876</c:v>
                </c:pt>
                <c:pt idx="95">
                  <c:v>10880</c:v>
                </c:pt>
                <c:pt idx="96">
                  <c:v>10884</c:v>
                </c:pt>
                <c:pt idx="97">
                  <c:v>10888</c:v>
                </c:pt>
                <c:pt idx="98">
                  <c:v>10892</c:v>
                </c:pt>
                <c:pt idx="99">
                  <c:v>10896</c:v>
                </c:pt>
                <c:pt idx="100">
                  <c:v>10900</c:v>
                </c:pt>
                <c:pt idx="101">
                  <c:v>10904</c:v>
                </c:pt>
                <c:pt idx="102">
                  <c:v>10908</c:v>
                </c:pt>
                <c:pt idx="103">
                  <c:v>10912</c:v>
                </c:pt>
                <c:pt idx="104">
                  <c:v>10916</c:v>
                </c:pt>
                <c:pt idx="105">
                  <c:v>10920</c:v>
                </c:pt>
                <c:pt idx="106">
                  <c:v>10924</c:v>
                </c:pt>
                <c:pt idx="107">
                  <c:v>10928</c:v>
                </c:pt>
                <c:pt idx="108">
                  <c:v>10932</c:v>
                </c:pt>
                <c:pt idx="109">
                  <c:v>10936</c:v>
                </c:pt>
                <c:pt idx="110">
                  <c:v>10940</c:v>
                </c:pt>
                <c:pt idx="111">
                  <c:v>10944</c:v>
                </c:pt>
                <c:pt idx="112">
                  <c:v>10948</c:v>
                </c:pt>
                <c:pt idx="113">
                  <c:v>10952</c:v>
                </c:pt>
                <c:pt idx="114">
                  <c:v>10956</c:v>
                </c:pt>
                <c:pt idx="115">
                  <c:v>10960</c:v>
                </c:pt>
                <c:pt idx="116">
                  <c:v>10964</c:v>
                </c:pt>
                <c:pt idx="117">
                  <c:v>10968</c:v>
                </c:pt>
                <c:pt idx="118">
                  <c:v>10972</c:v>
                </c:pt>
                <c:pt idx="119">
                  <c:v>10976</c:v>
                </c:pt>
                <c:pt idx="120">
                  <c:v>10980</c:v>
                </c:pt>
                <c:pt idx="121">
                  <c:v>10984</c:v>
                </c:pt>
                <c:pt idx="122">
                  <c:v>10988</c:v>
                </c:pt>
                <c:pt idx="123">
                  <c:v>10992</c:v>
                </c:pt>
                <c:pt idx="124">
                  <c:v>10996</c:v>
                </c:pt>
                <c:pt idx="125">
                  <c:v>11000</c:v>
                </c:pt>
                <c:pt idx="126">
                  <c:v>11004</c:v>
                </c:pt>
                <c:pt idx="127">
                  <c:v>11008</c:v>
                </c:pt>
                <c:pt idx="128">
                  <c:v>11012</c:v>
                </c:pt>
                <c:pt idx="129">
                  <c:v>11016</c:v>
                </c:pt>
                <c:pt idx="130">
                  <c:v>11020</c:v>
                </c:pt>
                <c:pt idx="131">
                  <c:v>11024</c:v>
                </c:pt>
                <c:pt idx="132">
                  <c:v>11028</c:v>
                </c:pt>
                <c:pt idx="133">
                  <c:v>11032</c:v>
                </c:pt>
                <c:pt idx="134">
                  <c:v>11036</c:v>
                </c:pt>
                <c:pt idx="135">
                  <c:v>11040</c:v>
                </c:pt>
                <c:pt idx="136">
                  <c:v>11044</c:v>
                </c:pt>
                <c:pt idx="137">
                  <c:v>11048</c:v>
                </c:pt>
                <c:pt idx="138">
                  <c:v>11052</c:v>
                </c:pt>
                <c:pt idx="139">
                  <c:v>11056</c:v>
                </c:pt>
                <c:pt idx="140">
                  <c:v>11060</c:v>
                </c:pt>
                <c:pt idx="141">
                  <c:v>11064</c:v>
                </c:pt>
                <c:pt idx="142">
                  <c:v>11068</c:v>
                </c:pt>
                <c:pt idx="143">
                  <c:v>11072</c:v>
                </c:pt>
                <c:pt idx="144">
                  <c:v>11076</c:v>
                </c:pt>
                <c:pt idx="145">
                  <c:v>11080</c:v>
                </c:pt>
                <c:pt idx="146">
                  <c:v>11084</c:v>
                </c:pt>
                <c:pt idx="147">
                  <c:v>11088</c:v>
                </c:pt>
                <c:pt idx="148">
                  <c:v>11092</c:v>
                </c:pt>
                <c:pt idx="149">
                  <c:v>11096</c:v>
                </c:pt>
                <c:pt idx="150">
                  <c:v>11100</c:v>
                </c:pt>
                <c:pt idx="151">
                  <c:v>11104</c:v>
                </c:pt>
                <c:pt idx="152">
                  <c:v>11108</c:v>
                </c:pt>
                <c:pt idx="153">
                  <c:v>11112</c:v>
                </c:pt>
                <c:pt idx="154">
                  <c:v>11116</c:v>
                </c:pt>
                <c:pt idx="155">
                  <c:v>11120</c:v>
                </c:pt>
                <c:pt idx="156">
                  <c:v>11124</c:v>
                </c:pt>
                <c:pt idx="157">
                  <c:v>11128</c:v>
                </c:pt>
                <c:pt idx="158">
                  <c:v>11132</c:v>
                </c:pt>
                <c:pt idx="159">
                  <c:v>11136</c:v>
                </c:pt>
                <c:pt idx="160">
                  <c:v>11140</c:v>
                </c:pt>
                <c:pt idx="161">
                  <c:v>11144</c:v>
                </c:pt>
                <c:pt idx="162">
                  <c:v>11148</c:v>
                </c:pt>
                <c:pt idx="163">
                  <c:v>11152</c:v>
                </c:pt>
                <c:pt idx="164">
                  <c:v>11156</c:v>
                </c:pt>
                <c:pt idx="165">
                  <c:v>11160</c:v>
                </c:pt>
                <c:pt idx="166">
                  <c:v>11164</c:v>
                </c:pt>
                <c:pt idx="167">
                  <c:v>11168</c:v>
                </c:pt>
                <c:pt idx="168">
                  <c:v>11172</c:v>
                </c:pt>
                <c:pt idx="169">
                  <c:v>11176</c:v>
                </c:pt>
                <c:pt idx="170">
                  <c:v>11180</c:v>
                </c:pt>
                <c:pt idx="171">
                  <c:v>11184</c:v>
                </c:pt>
                <c:pt idx="172">
                  <c:v>11188</c:v>
                </c:pt>
                <c:pt idx="173">
                  <c:v>11192</c:v>
                </c:pt>
                <c:pt idx="174">
                  <c:v>11196</c:v>
                </c:pt>
                <c:pt idx="175">
                  <c:v>11200</c:v>
                </c:pt>
                <c:pt idx="176">
                  <c:v>11204</c:v>
                </c:pt>
                <c:pt idx="177">
                  <c:v>11208</c:v>
                </c:pt>
                <c:pt idx="178">
                  <c:v>11212</c:v>
                </c:pt>
                <c:pt idx="179">
                  <c:v>11216</c:v>
                </c:pt>
                <c:pt idx="180">
                  <c:v>11220</c:v>
                </c:pt>
                <c:pt idx="181">
                  <c:v>11224</c:v>
                </c:pt>
                <c:pt idx="182">
                  <c:v>11228</c:v>
                </c:pt>
                <c:pt idx="183">
                  <c:v>11232</c:v>
                </c:pt>
                <c:pt idx="184">
                  <c:v>11236</c:v>
                </c:pt>
                <c:pt idx="185">
                  <c:v>11240</c:v>
                </c:pt>
                <c:pt idx="186">
                  <c:v>11244</c:v>
                </c:pt>
                <c:pt idx="187">
                  <c:v>11248</c:v>
                </c:pt>
                <c:pt idx="188">
                  <c:v>11252</c:v>
                </c:pt>
                <c:pt idx="189">
                  <c:v>11256</c:v>
                </c:pt>
                <c:pt idx="190">
                  <c:v>11260</c:v>
                </c:pt>
                <c:pt idx="191">
                  <c:v>11264</c:v>
                </c:pt>
                <c:pt idx="192">
                  <c:v>11268</c:v>
                </c:pt>
                <c:pt idx="193">
                  <c:v>11272</c:v>
                </c:pt>
                <c:pt idx="194">
                  <c:v>11276</c:v>
                </c:pt>
                <c:pt idx="195">
                  <c:v>11280</c:v>
                </c:pt>
                <c:pt idx="196">
                  <c:v>11284</c:v>
                </c:pt>
                <c:pt idx="197">
                  <c:v>11288</c:v>
                </c:pt>
                <c:pt idx="198">
                  <c:v>11292</c:v>
                </c:pt>
                <c:pt idx="199">
                  <c:v>11296</c:v>
                </c:pt>
                <c:pt idx="200">
                  <c:v>11300</c:v>
                </c:pt>
                <c:pt idx="201">
                  <c:v>11304</c:v>
                </c:pt>
                <c:pt idx="202">
                  <c:v>11308</c:v>
                </c:pt>
                <c:pt idx="203">
                  <c:v>11312</c:v>
                </c:pt>
                <c:pt idx="204">
                  <c:v>11316</c:v>
                </c:pt>
                <c:pt idx="205">
                  <c:v>11320</c:v>
                </c:pt>
                <c:pt idx="206">
                  <c:v>11324</c:v>
                </c:pt>
                <c:pt idx="207">
                  <c:v>11328</c:v>
                </c:pt>
                <c:pt idx="208">
                  <c:v>11332</c:v>
                </c:pt>
                <c:pt idx="209">
                  <c:v>11336</c:v>
                </c:pt>
                <c:pt idx="210">
                  <c:v>11340</c:v>
                </c:pt>
                <c:pt idx="211">
                  <c:v>11344</c:v>
                </c:pt>
                <c:pt idx="212">
                  <c:v>11348</c:v>
                </c:pt>
                <c:pt idx="213">
                  <c:v>11352</c:v>
                </c:pt>
                <c:pt idx="214">
                  <c:v>11356</c:v>
                </c:pt>
                <c:pt idx="215">
                  <c:v>11360</c:v>
                </c:pt>
                <c:pt idx="216">
                  <c:v>11364</c:v>
                </c:pt>
                <c:pt idx="217">
                  <c:v>11368</c:v>
                </c:pt>
                <c:pt idx="218">
                  <c:v>11372</c:v>
                </c:pt>
                <c:pt idx="219">
                  <c:v>11376</c:v>
                </c:pt>
                <c:pt idx="220">
                  <c:v>11380</c:v>
                </c:pt>
                <c:pt idx="221">
                  <c:v>11384</c:v>
                </c:pt>
                <c:pt idx="222">
                  <c:v>11388</c:v>
                </c:pt>
                <c:pt idx="223">
                  <c:v>11392</c:v>
                </c:pt>
                <c:pt idx="224">
                  <c:v>11396</c:v>
                </c:pt>
                <c:pt idx="225">
                  <c:v>11400</c:v>
                </c:pt>
                <c:pt idx="226">
                  <c:v>11404</c:v>
                </c:pt>
                <c:pt idx="227">
                  <c:v>11408</c:v>
                </c:pt>
                <c:pt idx="228">
                  <c:v>11412</c:v>
                </c:pt>
                <c:pt idx="229">
                  <c:v>11416</c:v>
                </c:pt>
                <c:pt idx="230">
                  <c:v>11420</c:v>
                </c:pt>
                <c:pt idx="231">
                  <c:v>11424</c:v>
                </c:pt>
                <c:pt idx="232">
                  <c:v>11428</c:v>
                </c:pt>
                <c:pt idx="233">
                  <c:v>11432</c:v>
                </c:pt>
                <c:pt idx="234">
                  <c:v>11436</c:v>
                </c:pt>
                <c:pt idx="235">
                  <c:v>11440</c:v>
                </c:pt>
                <c:pt idx="236">
                  <c:v>11444</c:v>
                </c:pt>
                <c:pt idx="237">
                  <c:v>11448</c:v>
                </c:pt>
                <c:pt idx="238">
                  <c:v>11452</c:v>
                </c:pt>
                <c:pt idx="239">
                  <c:v>11456</c:v>
                </c:pt>
                <c:pt idx="240">
                  <c:v>11460</c:v>
                </c:pt>
                <c:pt idx="241">
                  <c:v>11464</c:v>
                </c:pt>
                <c:pt idx="242">
                  <c:v>11468</c:v>
                </c:pt>
                <c:pt idx="243">
                  <c:v>11472</c:v>
                </c:pt>
                <c:pt idx="244">
                  <c:v>11476</c:v>
                </c:pt>
                <c:pt idx="245">
                  <c:v>11480</c:v>
                </c:pt>
                <c:pt idx="246">
                  <c:v>11484</c:v>
                </c:pt>
                <c:pt idx="247">
                  <c:v>11488</c:v>
                </c:pt>
                <c:pt idx="248">
                  <c:v>11492</c:v>
                </c:pt>
                <c:pt idx="249">
                  <c:v>11496</c:v>
                </c:pt>
                <c:pt idx="250">
                  <c:v>11500</c:v>
                </c:pt>
                <c:pt idx="251">
                  <c:v>11504</c:v>
                </c:pt>
                <c:pt idx="252">
                  <c:v>11508</c:v>
                </c:pt>
                <c:pt idx="253">
                  <c:v>11512</c:v>
                </c:pt>
                <c:pt idx="254">
                  <c:v>11516</c:v>
                </c:pt>
                <c:pt idx="255">
                  <c:v>11520</c:v>
                </c:pt>
                <c:pt idx="256">
                  <c:v>11524</c:v>
                </c:pt>
                <c:pt idx="257">
                  <c:v>11528</c:v>
                </c:pt>
                <c:pt idx="258">
                  <c:v>11532</c:v>
                </c:pt>
                <c:pt idx="259">
                  <c:v>11536</c:v>
                </c:pt>
                <c:pt idx="260">
                  <c:v>11540</c:v>
                </c:pt>
                <c:pt idx="261">
                  <c:v>11544</c:v>
                </c:pt>
                <c:pt idx="262">
                  <c:v>11548</c:v>
                </c:pt>
                <c:pt idx="263">
                  <c:v>11552</c:v>
                </c:pt>
                <c:pt idx="264">
                  <c:v>11556</c:v>
                </c:pt>
                <c:pt idx="265">
                  <c:v>11560</c:v>
                </c:pt>
                <c:pt idx="266">
                  <c:v>11564</c:v>
                </c:pt>
                <c:pt idx="267">
                  <c:v>11568</c:v>
                </c:pt>
                <c:pt idx="268">
                  <c:v>11572</c:v>
                </c:pt>
                <c:pt idx="269">
                  <c:v>11576</c:v>
                </c:pt>
                <c:pt idx="270">
                  <c:v>11580</c:v>
                </c:pt>
                <c:pt idx="271">
                  <c:v>11584</c:v>
                </c:pt>
                <c:pt idx="272">
                  <c:v>11588</c:v>
                </c:pt>
                <c:pt idx="273">
                  <c:v>11592</c:v>
                </c:pt>
                <c:pt idx="274">
                  <c:v>11596</c:v>
                </c:pt>
                <c:pt idx="275">
                  <c:v>11600</c:v>
                </c:pt>
                <c:pt idx="276">
                  <c:v>11604</c:v>
                </c:pt>
                <c:pt idx="277">
                  <c:v>11608</c:v>
                </c:pt>
                <c:pt idx="278">
                  <c:v>11612</c:v>
                </c:pt>
                <c:pt idx="279">
                  <c:v>11616</c:v>
                </c:pt>
                <c:pt idx="280">
                  <c:v>11620</c:v>
                </c:pt>
                <c:pt idx="281">
                  <c:v>11624</c:v>
                </c:pt>
                <c:pt idx="282">
                  <c:v>11628</c:v>
                </c:pt>
                <c:pt idx="283">
                  <c:v>11632</c:v>
                </c:pt>
                <c:pt idx="284">
                  <c:v>11636</c:v>
                </c:pt>
                <c:pt idx="285">
                  <c:v>11640</c:v>
                </c:pt>
                <c:pt idx="286">
                  <c:v>11644</c:v>
                </c:pt>
                <c:pt idx="287">
                  <c:v>11648</c:v>
                </c:pt>
                <c:pt idx="288">
                  <c:v>11652</c:v>
                </c:pt>
                <c:pt idx="289">
                  <c:v>11656</c:v>
                </c:pt>
                <c:pt idx="290">
                  <c:v>11660</c:v>
                </c:pt>
                <c:pt idx="291">
                  <c:v>11664</c:v>
                </c:pt>
                <c:pt idx="292">
                  <c:v>11668</c:v>
                </c:pt>
                <c:pt idx="293">
                  <c:v>11672</c:v>
                </c:pt>
                <c:pt idx="294">
                  <c:v>11676</c:v>
                </c:pt>
                <c:pt idx="295">
                  <c:v>11680</c:v>
                </c:pt>
                <c:pt idx="296">
                  <c:v>11684</c:v>
                </c:pt>
                <c:pt idx="297">
                  <c:v>11688</c:v>
                </c:pt>
                <c:pt idx="298">
                  <c:v>11692</c:v>
                </c:pt>
                <c:pt idx="299">
                  <c:v>11696</c:v>
                </c:pt>
                <c:pt idx="300">
                  <c:v>11700</c:v>
                </c:pt>
                <c:pt idx="301">
                  <c:v>11704</c:v>
                </c:pt>
                <c:pt idx="302">
                  <c:v>11708</c:v>
                </c:pt>
                <c:pt idx="303">
                  <c:v>11712</c:v>
                </c:pt>
                <c:pt idx="304">
                  <c:v>11716</c:v>
                </c:pt>
                <c:pt idx="305">
                  <c:v>11720</c:v>
                </c:pt>
                <c:pt idx="306">
                  <c:v>11724</c:v>
                </c:pt>
                <c:pt idx="307">
                  <c:v>11728</c:v>
                </c:pt>
                <c:pt idx="308">
                  <c:v>11732</c:v>
                </c:pt>
                <c:pt idx="309">
                  <c:v>11736</c:v>
                </c:pt>
                <c:pt idx="310">
                  <c:v>11740</c:v>
                </c:pt>
                <c:pt idx="311">
                  <c:v>11744</c:v>
                </c:pt>
                <c:pt idx="312">
                  <c:v>11748</c:v>
                </c:pt>
                <c:pt idx="313">
                  <c:v>11752</c:v>
                </c:pt>
                <c:pt idx="314">
                  <c:v>11756</c:v>
                </c:pt>
                <c:pt idx="315">
                  <c:v>11760</c:v>
                </c:pt>
                <c:pt idx="316">
                  <c:v>11764</c:v>
                </c:pt>
                <c:pt idx="317">
                  <c:v>11768</c:v>
                </c:pt>
                <c:pt idx="318">
                  <c:v>11772</c:v>
                </c:pt>
                <c:pt idx="319">
                  <c:v>11776</c:v>
                </c:pt>
                <c:pt idx="320">
                  <c:v>11780</c:v>
                </c:pt>
                <c:pt idx="321">
                  <c:v>11784</c:v>
                </c:pt>
                <c:pt idx="322">
                  <c:v>11788</c:v>
                </c:pt>
                <c:pt idx="323">
                  <c:v>11792</c:v>
                </c:pt>
                <c:pt idx="324">
                  <c:v>11796</c:v>
                </c:pt>
                <c:pt idx="325">
                  <c:v>11800</c:v>
                </c:pt>
                <c:pt idx="326">
                  <c:v>11804</c:v>
                </c:pt>
                <c:pt idx="327">
                  <c:v>11808</c:v>
                </c:pt>
                <c:pt idx="328">
                  <c:v>11812</c:v>
                </c:pt>
                <c:pt idx="329">
                  <c:v>11816</c:v>
                </c:pt>
                <c:pt idx="330">
                  <c:v>11820</c:v>
                </c:pt>
                <c:pt idx="331">
                  <c:v>11824</c:v>
                </c:pt>
                <c:pt idx="332">
                  <c:v>11828</c:v>
                </c:pt>
                <c:pt idx="333">
                  <c:v>11832</c:v>
                </c:pt>
                <c:pt idx="334">
                  <c:v>11836</c:v>
                </c:pt>
                <c:pt idx="335">
                  <c:v>11840</c:v>
                </c:pt>
                <c:pt idx="336">
                  <c:v>11844</c:v>
                </c:pt>
                <c:pt idx="337">
                  <c:v>11848</c:v>
                </c:pt>
                <c:pt idx="338">
                  <c:v>11852</c:v>
                </c:pt>
                <c:pt idx="339">
                  <c:v>11856</c:v>
                </c:pt>
                <c:pt idx="340">
                  <c:v>11860</c:v>
                </c:pt>
                <c:pt idx="341">
                  <c:v>11864</c:v>
                </c:pt>
                <c:pt idx="342">
                  <c:v>11868</c:v>
                </c:pt>
                <c:pt idx="343">
                  <c:v>11872</c:v>
                </c:pt>
                <c:pt idx="344">
                  <c:v>11876</c:v>
                </c:pt>
                <c:pt idx="345">
                  <c:v>11880</c:v>
                </c:pt>
                <c:pt idx="346">
                  <c:v>11884</c:v>
                </c:pt>
                <c:pt idx="347">
                  <c:v>11888</c:v>
                </c:pt>
                <c:pt idx="348">
                  <c:v>11892</c:v>
                </c:pt>
                <c:pt idx="349">
                  <c:v>11896</c:v>
                </c:pt>
                <c:pt idx="350">
                  <c:v>11900</c:v>
                </c:pt>
                <c:pt idx="351">
                  <c:v>11904</c:v>
                </c:pt>
                <c:pt idx="352">
                  <c:v>11908</c:v>
                </c:pt>
                <c:pt idx="353">
                  <c:v>11912</c:v>
                </c:pt>
                <c:pt idx="354">
                  <c:v>11916</c:v>
                </c:pt>
                <c:pt idx="355">
                  <c:v>11920</c:v>
                </c:pt>
                <c:pt idx="356">
                  <c:v>11924</c:v>
                </c:pt>
                <c:pt idx="357">
                  <c:v>11928</c:v>
                </c:pt>
                <c:pt idx="358">
                  <c:v>11932</c:v>
                </c:pt>
                <c:pt idx="359">
                  <c:v>11936</c:v>
                </c:pt>
                <c:pt idx="360">
                  <c:v>11940</c:v>
                </c:pt>
                <c:pt idx="361">
                  <c:v>11944</c:v>
                </c:pt>
                <c:pt idx="362">
                  <c:v>11948</c:v>
                </c:pt>
                <c:pt idx="363">
                  <c:v>11952</c:v>
                </c:pt>
                <c:pt idx="364">
                  <c:v>11956</c:v>
                </c:pt>
                <c:pt idx="365">
                  <c:v>11960</c:v>
                </c:pt>
                <c:pt idx="366">
                  <c:v>11964</c:v>
                </c:pt>
                <c:pt idx="367">
                  <c:v>11968</c:v>
                </c:pt>
                <c:pt idx="368">
                  <c:v>11972</c:v>
                </c:pt>
                <c:pt idx="369">
                  <c:v>11976</c:v>
                </c:pt>
                <c:pt idx="370">
                  <c:v>11980</c:v>
                </c:pt>
                <c:pt idx="371">
                  <c:v>11984</c:v>
                </c:pt>
                <c:pt idx="372">
                  <c:v>11988</c:v>
                </c:pt>
                <c:pt idx="373">
                  <c:v>11992</c:v>
                </c:pt>
                <c:pt idx="374">
                  <c:v>11996</c:v>
                </c:pt>
                <c:pt idx="375">
                  <c:v>12000</c:v>
                </c:pt>
                <c:pt idx="376">
                  <c:v>12004</c:v>
                </c:pt>
                <c:pt idx="377">
                  <c:v>12008</c:v>
                </c:pt>
                <c:pt idx="378">
                  <c:v>12012</c:v>
                </c:pt>
                <c:pt idx="379">
                  <c:v>12016</c:v>
                </c:pt>
                <c:pt idx="380">
                  <c:v>12020</c:v>
                </c:pt>
                <c:pt idx="381">
                  <c:v>12024</c:v>
                </c:pt>
                <c:pt idx="382">
                  <c:v>12028</c:v>
                </c:pt>
                <c:pt idx="383">
                  <c:v>12032</c:v>
                </c:pt>
                <c:pt idx="384">
                  <c:v>12036</c:v>
                </c:pt>
                <c:pt idx="385">
                  <c:v>12040</c:v>
                </c:pt>
                <c:pt idx="386">
                  <c:v>12044</c:v>
                </c:pt>
                <c:pt idx="387">
                  <c:v>12048</c:v>
                </c:pt>
                <c:pt idx="388">
                  <c:v>12052</c:v>
                </c:pt>
                <c:pt idx="389">
                  <c:v>12056</c:v>
                </c:pt>
                <c:pt idx="390">
                  <c:v>12060</c:v>
                </c:pt>
                <c:pt idx="391">
                  <c:v>12064</c:v>
                </c:pt>
                <c:pt idx="392">
                  <c:v>12068</c:v>
                </c:pt>
                <c:pt idx="393">
                  <c:v>12072</c:v>
                </c:pt>
                <c:pt idx="394">
                  <c:v>12076</c:v>
                </c:pt>
                <c:pt idx="395">
                  <c:v>12080</c:v>
                </c:pt>
                <c:pt idx="396">
                  <c:v>12084</c:v>
                </c:pt>
                <c:pt idx="397">
                  <c:v>12088</c:v>
                </c:pt>
                <c:pt idx="398">
                  <c:v>12092</c:v>
                </c:pt>
                <c:pt idx="399">
                  <c:v>12096</c:v>
                </c:pt>
                <c:pt idx="400">
                  <c:v>12100</c:v>
                </c:pt>
                <c:pt idx="401">
                  <c:v>12104</c:v>
                </c:pt>
                <c:pt idx="402">
                  <c:v>12108</c:v>
                </c:pt>
                <c:pt idx="403">
                  <c:v>12112</c:v>
                </c:pt>
                <c:pt idx="404">
                  <c:v>12116</c:v>
                </c:pt>
                <c:pt idx="405">
                  <c:v>12120</c:v>
                </c:pt>
                <c:pt idx="406">
                  <c:v>12124</c:v>
                </c:pt>
                <c:pt idx="407">
                  <c:v>12128</c:v>
                </c:pt>
                <c:pt idx="408">
                  <c:v>12132</c:v>
                </c:pt>
                <c:pt idx="409">
                  <c:v>12136</c:v>
                </c:pt>
                <c:pt idx="410">
                  <c:v>12140</c:v>
                </c:pt>
                <c:pt idx="411">
                  <c:v>12144</c:v>
                </c:pt>
                <c:pt idx="412">
                  <c:v>12148</c:v>
                </c:pt>
                <c:pt idx="413">
                  <c:v>12152</c:v>
                </c:pt>
                <c:pt idx="414">
                  <c:v>12156</c:v>
                </c:pt>
                <c:pt idx="415">
                  <c:v>12160</c:v>
                </c:pt>
                <c:pt idx="416">
                  <c:v>12164</c:v>
                </c:pt>
                <c:pt idx="417">
                  <c:v>12168</c:v>
                </c:pt>
                <c:pt idx="418">
                  <c:v>12172</c:v>
                </c:pt>
                <c:pt idx="419">
                  <c:v>12176</c:v>
                </c:pt>
                <c:pt idx="420">
                  <c:v>12180</c:v>
                </c:pt>
                <c:pt idx="421">
                  <c:v>12184</c:v>
                </c:pt>
                <c:pt idx="422">
                  <c:v>12188</c:v>
                </c:pt>
                <c:pt idx="423">
                  <c:v>12192</c:v>
                </c:pt>
                <c:pt idx="424">
                  <c:v>12196</c:v>
                </c:pt>
                <c:pt idx="425">
                  <c:v>12200</c:v>
                </c:pt>
                <c:pt idx="426">
                  <c:v>12204</c:v>
                </c:pt>
                <c:pt idx="427">
                  <c:v>12208</c:v>
                </c:pt>
                <c:pt idx="428">
                  <c:v>12212</c:v>
                </c:pt>
                <c:pt idx="429">
                  <c:v>12216</c:v>
                </c:pt>
                <c:pt idx="430">
                  <c:v>12220</c:v>
                </c:pt>
                <c:pt idx="431">
                  <c:v>12224</c:v>
                </c:pt>
                <c:pt idx="432">
                  <c:v>12228</c:v>
                </c:pt>
                <c:pt idx="433">
                  <c:v>12232</c:v>
                </c:pt>
                <c:pt idx="434">
                  <c:v>12236</c:v>
                </c:pt>
                <c:pt idx="435">
                  <c:v>12240</c:v>
                </c:pt>
                <c:pt idx="436">
                  <c:v>12244</c:v>
                </c:pt>
                <c:pt idx="437">
                  <c:v>12248</c:v>
                </c:pt>
                <c:pt idx="438">
                  <c:v>12252</c:v>
                </c:pt>
                <c:pt idx="439">
                  <c:v>12256</c:v>
                </c:pt>
                <c:pt idx="440">
                  <c:v>12260</c:v>
                </c:pt>
                <c:pt idx="441">
                  <c:v>12264</c:v>
                </c:pt>
                <c:pt idx="442">
                  <c:v>12268</c:v>
                </c:pt>
                <c:pt idx="443">
                  <c:v>12272</c:v>
                </c:pt>
                <c:pt idx="444">
                  <c:v>12276</c:v>
                </c:pt>
                <c:pt idx="445">
                  <c:v>12280</c:v>
                </c:pt>
                <c:pt idx="446">
                  <c:v>12284</c:v>
                </c:pt>
                <c:pt idx="447">
                  <c:v>12288</c:v>
                </c:pt>
                <c:pt idx="448">
                  <c:v>12292</c:v>
                </c:pt>
                <c:pt idx="449">
                  <c:v>12296</c:v>
                </c:pt>
                <c:pt idx="450">
                  <c:v>12300</c:v>
                </c:pt>
                <c:pt idx="451">
                  <c:v>12304</c:v>
                </c:pt>
                <c:pt idx="452">
                  <c:v>12308</c:v>
                </c:pt>
                <c:pt idx="453">
                  <c:v>12312</c:v>
                </c:pt>
                <c:pt idx="454">
                  <c:v>12316</c:v>
                </c:pt>
                <c:pt idx="455">
                  <c:v>12320</c:v>
                </c:pt>
                <c:pt idx="456">
                  <c:v>12324</c:v>
                </c:pt>
                <c:pt idx="457">
                  <c:v>12328</c:v>
                </c:pt>
                <c:pt idx="458">
                  <c:v>12332</c:v>
                </c:pt>
                <c:pt idx="459">
                  <c:v>12336</c:v>
                </c:pt>
                <c:pt idx="460">
                  <c:v>12340</c:v>
                </c:pt>
                <c:pt idx="461">
                  <c:v>12344</c:v>
                </c:pt>
                <c:pt idx="462">
                  <c:v>12348</c:v>
                </c:pt>
                <c:pt idx="463">
                  <c:v>12352</c:v>
                </c:pt>
                <c:pt idx="464">
                  <c:v>12356</c:v>
                </c:pt>
                <c:pt idx="465">
                  <c:v>12360</c:v>
                </c:pt>
                <c:pt idx="466">
                  <c:v>12364</c:v>
                </c:pt>
                <c:pt idx="467">
                  <c:v>12368</c:v>
                </c:pt>
                <c:pt idx="468">
                  <c:v>12372</c:v>
                </c:pt>
                <c:pt idx="469">
                  <c:v>12376</c:v>
                </c:pt>
                <c:pt idx="470">
                  <c:v>12380</c:v>
                </c:pt>
                <c:pt idx="471">
                  <c:v>12384</c:v>
                </c:pt>
                <c:pt idx="472">
                  <c:v>12388</c:v>
                </c:pt>
                <c:pt idx="473">
                  <c:v>12392</c:v>
                </c:pt>
                <c:pt idx="474">
                  <c:v>12396</c:v>
                </c:pt>
                <c:pt idx="475">
                  <c:v>12400</c:v>
                </c:pt>
                <c:pt idx="476">
                  <c:v>12404</c:v>
                </c:pt>
                <c:pt idx="477">
                  <c:v>12408</c:v>
                </c:pt>
                <c:pt idx="478">
                  <c:v>12412</c:v>
                </c:pt>
                <c:pt idx="479">
                  <c:v>12416</c:v>
                </c:pt>
                <c:pt idx="480">
                  <c:v>12420</c:v>
                </c:pt>
                <c:pt idx="481">
                  <c:v>12424</c:v>
                </c:pt>
                <c:pt idx="482">
                  <c:v>12428</c:v>
                </c:pt>
                <c:pt idx="483">
                  <c:v>12432</c:v>
                </c:pt>
                <c:pt idx="484">
                  <c:v>12436</c:v>
                </c:pt>
                <c:pt idx="485">
                  <c:v>12440</c:v>
                </c:pt>
                <c:pt idx="486">
                  <c:v>12444</c:v>
                </c:pt>
                <c:pt idx="487">
                  <c:v>12448</c:v>
                </c:pt>
                <c:pt idx="488">
                  <c:v>12452</c:v>
                </c:pt>
                <c:pt idx="489">
                  <c:v>12456</c:v>
                </c:pt>
                <c:pt idx="490">
                  <c:v>12460</c:v>
                </c:pt>
                <c:pt idx="491">
                  <c:v>12464</c:v>
                </c:pt>
                <c:pt idx="492">
                  <c:v>12468</c:v>
                </c:pt>
                <c:pt idx="493">
                  <c:v>12472</c:v>
                </c:pt>
                <c:pt idx="494">
                  <c:v>12476</c:v>
                </c:pt>
                <c:pt idx="495">
                  <c:v>12480</c:v>
                </c:pt>
                <c:pt idx="496">
                  <c:v>12484</c:v>
                </c:pt>
                <c:pt idx="497">
                  <c:v>12488</c:v>
                </c:pt>
                <c:pt idx="498">
                  <c:v>12492</c:v>
                </c:pt>
                <c:pt idx="499">
                  <c:v>12496</c:v>
                </c:pt>
                <c:pt idx="500">
                  <c:v>12500</c:v>
                </c:pt>
              </c:numCache>
            </c:numRef>
          </c:xVal>
          <c:yVal>
            <c:numRef>
              <c:f>'resolution &amp; coverage'!$K$35:$K$535</c:f>
              <c:numCache>
                <c:formatCode>General</c:formatCode>
                <c:ptCount val="501"/>
                <c:pt idx="0">
                  <c:v>1.4395550854078719E-8</c:v>
                </c:pt>
                <c:pt idx="1">
                  <c:v>1.6284812463170946E-8</c:v>
                </c:pt>
                <c:pt idx="2">
                  <c:v>1.8408641698826624E-8</c:v>
                </c:pt>
                <c:pt idx="3">
                  <c:v>2.0794344649312675E-8</c:v>
                </c:pt>
                <c:pt idx="4">
                  <c:v>2.3472169920409569E-8</c:v>
                </c:pt>
                <c:pt idx="5">
                  <c:v>2.6475596455396135E-8</c:v>
                </c:pt>
                <c:pt idx="6">
                  <c:v>2.9841646058299693E-8</c:v>
                </c:pt>
                <c:pt idx="7">
                  <c:v>3.3611222353437885E-8</c:v>
                </c:pt>
                <c:pt idx="8">
                  <c:v>3.7829477993889757E-8</c:v>
                </c:pt>
                <c:pt idx="9">
                  <c:v>4.2546212010142185E-8</c:v>
                </c:pt>
                <c:pt idx="10">
                  <c:v>4.781629926709291E-8</c:v>
                </c:pt>
                <c:pt idx="11">
                  <c:v>5.3700154072105705E-8</c:v>
                </c:pt>
                <c:pt idx="12">
                  <c:v>6.0264230048084793E-8</c:v>
                </c:pt>
                <c:pt idx="13">
                  <c:v>6.7581558452674048E-8</c:v>
                </c:pt>
                <c:pt idx="14">
                  <c:v>7.5732327186689954E-8</c:v>
                </c:pt>
                <c:pt idx="15">
                  <c:v>8.4804502790738559E-8</c:v>
                </c:pt>
                <c:pt idx="16">
                  <c:v>9.4894497777467751E-8</c:v>
                </c:pt>
                <c:pt idx="17">
                  <c:v>1.0610788568686228E-7</c:v>
                </c:pt>
                <c:pt idx="18">
                  <c:v>1.1856016628207755E-7</c:v>
                </c:pt>
                <c:pt idx="19">
                  <c:v>1.3237758332214581E-7</c:v>
                </c:pt>
                <c:pt idx="20">
                  <c:v>1.4769799735398623E-7</c:v>
                </c:pt>
                <c:pt idx="21">
                  <c:v>1.6467181595798023E-7</c:v>
                </c:pt>
                <c:pt idx="22">
                  <c:v>1.8346298385728406E-7</c:v>
                </c:pt>
                <c:pt idx="23">
                  <c:v>2.0425003525938591E-7</c:v>
                </c:pt>
                <c:pt idx="24">
                  <c:v>2.2722721073735806E-7</c:v>
                </c:pt>
                <c:pt idx="25">
                  <c:v>2.5260564087609454E-7</c:v>
                </c:pt>
                <c:pt idx="26">
                  <c:v>2.8061459880358098E-7</c:v>
                </c:pt>
                <c:pt idx="27">
                  <c:v>3.1150282359715211E-7</c:v>
                </c:pt>
                <c:pt idx="28">
                  <c:v>3.4553991639773615E-7</c:v>
                </c:pt>
                <c:pt idx="29">
                  <c:v>3.8301781087941242E-7</c:v>
                </c:pt>
                <c:pt idx="30">
                  <c:v>4.2425231950526092E-7</c:v>
                </c:pt>
                <c:pt idx="31">
                  <c:v>4.6958475675157646E-7</c:v>
                </c:pt>
                <c:pt idx="32">
                  <c:v>5.1938364019920077E-7</c:v>
                </c:pt>
                <c:pt idx="33">
                  <c:v>5.7404647007121476E-7</c:v>
                </c:pt>
                <c:pt idx="34">
                  <c:v>6.340015874387489E-7</c:v>
                </c:pt>
                <c:pt idx="35">
                  <c:v>6.9971011091974521E-7</c:v>
                </c:pt>
                <c:pt idx="36">
                  <c:v>7.7166795125744895E-7</c:v>
                </c:pt>
                <c:pt idx="37">
                  <c:v>8.5040790268516116E-7</c:v>
                </c:pt>
                <c:pt idx="38">
                  <c:v>9.3650180945994042E-7</c:v>
                </c:pt>
                <c:pt idx="39">
                  <c:v>1.0305628053798238E-6</c:v>
                </c:pt>
                <c:pt idx="40">
                  <c:v>1.1332476234858561E-6</c:v>
                </c:pt>
                <c:pt idx="41">
                  <c:v>1.2452589724915053E-6</c:v>
                </c:pt>
                <c:pt idx="42">
                  <c:v>1.3673479757777542E-6</c:v>
                </c:pt>
                <c:pt idx="43">
                  <c:v>1.5003166680424549E-6</c:v>
                </c:pt>
                <c:pt idx="44">
                  <c:v>1.6450205438982164E-6</c:v>
                </c:pt>
                <c:pt idx="45">
                  <c:v>1.80237115187486E-6</c:v>
                </c:pt>
                <c:pt idx="46">
                  <c:v>1.9733387264020648E-6</c:v>
                </c:pt>
                <c:pt idx="47">
                  <c:v>2.1589548494269885E-6</c:v>
                </c:pt>
                <c:pt idx="48">
                  <c:v>2.3603151323627003E-6</c:v>
                </c:pt>
                <c:pt idx="49">
                  <c:v>2.5785819080693218E-6</c:v>
                </c:pt>
                <c:pt idx="50">
                  <c:v>2.8149869215440353E-6</c:v>
                </c:pt>
                <c:pt idx="51">
                  <c:v>3.0708340069428821E-6</c:v>
                </c:pt>
                <c:pt idx="52">
                  <c:v>3.3475017374809055E-6</c:v>
                </c:pt>
                <c:pt idx="53">
                  <c:v>3.6464460336629438E-6</c:v>
                </c:pt>
                <c:pt idx="54">
                  <c:v>3.9692027141914501E-6</c:v>
                </c:pt>
                <c:pt idx="55">
                  <c:v>4.3173899727857213E-6</c:v>
                </c:pt>
                <c:pt idx="56">
                  <c:v>4.6927107630370003E-6</c:v>
                </c:pt>
                <c:pt idx="57">
                  <c:v>5.0969550723229552E-6</c:v>
                </c:pt>
                <c:pt idx="58">
                  <c:v>5.5320020647216014E-6</c:v>
                </c:pt>
                <c:pt idx="59">
                  <c:v>5.9998220718082344E-6</c:v>
                </c:pt>
                <c:pt idx="60">
                  <c:v>6.5024784091977254E-6</c:v>
                </c:pt>
                <c:pt idx="61">
                  <c:v>7.0421289957202356E-6</c:v>
                </c:pt>
                <c:pt idx="62">
                  <c:v>7.6210277512001038E-6</c:v>
                </c:pt>
                <c:pt idx="63">
                  <c:v>8.2415257479575946E-6</c:v>
                </c:pt>
                <c:pt idx="64">
                  <c:v>8.9060720903818555E-6</c:v>
                </c:pt>
                <c:pt idx="65">
                  <c:v>9.6172144962436474E-6</c:v>
                </c:pt>
                <c:pt idx="66">
                  <c:v>1.037759955283941E-5</c:v>
                </c:pt>
                <c:pt idx="67">
                  <c:v>1.1189972620597E-5</c:v>
                </c:pt>
                <c:pt idx="68">
                  <c:v>1.2057177356440323E-5</c:v>
                </c:pt>
                <c:pt idx="69">
                  <c:v>1.2982154829017071E-5</c:v>
                </c:pt>
                <c:pt idx="70">
                  <c:v>1.3967942197854542E-5</c:v>
                </c:pt>
                <c:pt idx="71">
                  <c:v>1.5017670928633943E-5</c:v>
                </c:pt>
                <c:pt idx="72">
                  <c:v>1.6134564517076817E-5</c:v>
                </c:pt>
                <c:pt idx="73">
                  <c:v>1.7321935694429306E-5</c:v>
                </c:pt>
                <c:pt idx="74">
                  <c:v>1.8583183088221777E-5</c:v>
                </c:pt>
                <c:pt idx="75">
                  <c:v>1.9921787312884454E-5</c:v>
                </c:pt>
                <c:pt idx="76">
                  <c:v>2.1341306465921791E-5</c:v>
                </c:pt>
                <c:pt idx="77">
                  <c:v>2.2845371006700224E-5</c:v>
                </c:pt>
                <c:pt idx="78">
                  <c:v>2.4437677996491618E-5</c:v>
                </c:pt>
                <c:pt idx="79">
                  <c:v>2.6121984680244917E-5</c:v>
                </c:pt>
                <c:pt idx="80">
                  <c:v>2.7902101392637248E-5</c:v>
                </c:pt>
                <c:pt idx="81">
                  <c:v>2.9781883773284771E-5</c:v>
                </c:pt>
                <c:pt idx="82">
                  <c:v>3.176522427857674E-5</c:v>
                </c:pt>
                <c:pt idx="83">
                  <c:v>3.3856042980430835E-5</c:v>
                </c:pt>
                <c:pt idx="84">
                  <c:v>3.6058277645356331E-5</c:v>
                </c:pt>
                <c:pt idx="85">
                  <c:v>3.837587309054507E-5</c:v>
                </c:pt>
                <c:pt idx="86">
                  <c:v>4.0812769817287276E-5</c:v>
                </c:pt>
                <c:pt idx="87">
                  <c:v>4.3372891925819075E-5</c:v>
                </c:pt>
                <c:pt idx="88">
                  <c:v>4.606013431974029E-5</c:v>
                </c:pt>
                <c:pt idx="89">
                  <c:v>4.8878349212386122E-5</c:v>
                </c:pt>
                <c:pt idx="90">
                  <c:v>5.183133195197311E-5</c:v>
                </c:pt>
                <c:pt idx="91">
                  <c:v>5.4922806186956379E-5</c:v>
                </c:pt>
                <c:pt idx="92">
                  <c:v>5.8156408397809138E-5</c:v>
                </c:pt>
                <c:pt idx="93">
                  <c:v>6.1535671826342983E-5</c:v>
                </c:pt>
                <c:pt idx="94">
                  <c:v>6.5064009838707769E-5</c:v>
                </c:pt>
                <c:pt idx="95">
                  <c:v>6.8744698763311622E-5</c:v>
                </c:pt>
                <c:pt idx="96">
                  <c:v>7.258086025005721E-5</c:v>
                </c:pt>
                <c:pt idx="97">
                  <c:v>7.6575443202470713E-5</c:v>
                </c:pt>
                <c:pt idx="98">
                  <c:v>8.0731205339464789E-5</c:v>
                </c:pt>
                <c:pt idx="99">
                  <c:v>8.5050694448600154E-5</c:v>
                </c:pt>
                <c:pt idx="100">
                  <c:v>8.9536229397746612E-5</c:v>
                </c:pt>
                <c:pt idx="101">
                  <c:v>9.4189880976959774E-5</c:v>
                </c:pt>
                <c:pt idx="102">
                  <c:v>9.9013452647145334E-5</c:v>
                </c:pt>
                <c:pt idx="103">
                  <c:v>1.040084612766334E-4</c:v>
                </c:pt>
                <c:pt idx="104">
                  <c:v>1.0917611795109491E-4</c:v>
                </c:pt>
                <c:pt idx="105">
                  <c:v>1.145173089462568E-4</c:v>
                </c:pt>
                <c:pt idx="106">
                  <c:v>1.2003257695656818E-4</c:v>
                </c:pt>
                <c:pt idx="107">
                  <c:v>1.2572210267630283E-4</c:v>
                </c:pt>
                <c:pt idx="108">
                  <c:v>1.3158568683250003E-4</c:v>
                </c:pt>
                <c:pt idx="109">
                  <c:v>1.3762273277162344E-4</c:v>
                </c:pt>
                <c:pt idx="110">
                  <c:v>1.4383222970380086E-4</c:v>
                </c:pt>
                <c:pt idx="111">
                  <c:v>1.5021273670997305E-4</c:v>
                </c:pt>
                <c:pt idx="112">
                  <c:v>1.5676236761818585E-4</c:v>
                </c:pt>
                <c:pt idx="113">
                  <c:v>1.6347877685557704E-4</c:v>
                </c:pt>
                <c:pt idx="114">
                  <c:v>1.703591463823087E-4</c:v>
                </c:pt>
                <c:pt idx="115">
                  <c:v>1.7740017381275233E-4</c:v>
                </c:pt>
                <c:pt idx="116">
                  <c:v>1.8459806182762232E-4</c:v>
                </c:pt>
                <c:pt idx="117">
                  <c:v>1.9194850897846368E-4</c:v>
                </c:pt>
                <c:pt idx="118">
                  <c:v>1.994467019829049E-4</c:v>
                </c:pt>
                <c:pt idx="119">
                  <c:v>2.0708730960539455E-4</c:v>
                </c:pt>
                <c:pt idx="120">
                  <c:v>2.1486447821372979E-4</c:v>
                </c:pt>
                <c:pt idx="121">
                  <c:v>2.2277182909656956E-4</c:v>
                </c:pt>
                <c:pt idx="122">
                  <c:v>2.3080245762130498E-4</c:v>
                </c:pt>
                <c:pt idx="123">
                  <c:v>2.389489343051453E-4</c:v>
                </c:pt>
                <c:pt idx="124">
                  <c:v>2.472033078650943E-4</c:v>
                </c:pt>
                <c:pt idx="125">
                  <c:v>2.5555711030464726E-4</c:v>
                </c:pt>
                <c:pt idx="126">
                  <c:v>2.6400136408658345E-4</c:v>
                </c:pt>
                <c:pt idx="127">
                  <c:v>2.7252659143216934E-4</c:v>
                </c:pt>
                <c:pt idx="128">
                  <c:v>2.8112282577749187E-4</c:v>
                </c:pt>
                <c:pt idx="129">
                  <c:v>2.8977962540753272E-4</c:v>
                </c:pt>
                <c:pt idx="130">
                  <c:v>2.98486089278032E-4</c:v>
                </c:pt>
                <c:pt idx="131">
                  <c:v>3.0723087502423408E-4</c:v>
                </c:pt>
                <c:pt idx="132">
                  <c:v>3.1600221914430732E-4</c:v>
                </c:pt>
                <c:pt idx="133">
                  <c:v>3.2478795933365575E-4</c:v>
                </c:pt>
                <c:pt idx="134">
                  <c:v>3.3357555893456813E-4</c:v>
                </c:pt>
                <c:pt idx="135">
                  <c:v>3.4235213345373014E-4</c:v>
                </c:pt>
                <c:pt idx="136">
                  <c:v>3.5110447908816251E-4</c:v>
                </c:pt>
                <c:pt idx="137">
                  <c:v>3.598191031881923E-4</c:v>
                </c:pt>
                <c:pt idx="138">
                  <c:v>3.6848225657421749E-4</c:v>
                </c:pt>
                <c:pt idx="139">
                  <c:v>3.7707996761235157E-4</c:v>
                </c:pt>
                <c:pt idx="140">
                  <c:v>3.8559807794262953E-4</c:v>
                </c:pt>
                <c:pt idx="141">
                  <c:v>3.9402227974239402E-4</c:v>
                </c:pt>
                <c:pt idx="142">
                  <c:v>4.0233815439684565E-4</c:v>
                </c:pt>
                <c:pt idx="143">
                  <c:v>4.1053121243861656E-4</c:v>
                </c:pt>
                <c:pt idx="144">
                  <c:v>4.1858693460868334E-4</c:v>
                </c:pt>
                <c:pt idx="145">
                  <c:v>4.2649081388206289E-4</c:v>
                </c:pt>
                <c:pt idx="146">
                  <c:v>4.3422839829359287E-4</c:v>
                </c:pt>
                <c:pt idx="147">
                  <c:v>4.4178533439176746E-4</c:v>
                </c:pt>
                <c:pt idx="148">
                  <c:v>4.4914741114213461E-4</c:v>
                </c:pt>
                <c:pt idx="149">
                  <c:v>4.5630060409623357E-4</c:v>
                </c:pt>
                <c:pt idx="150">
                  <c:v>4.6323111963750318E-4</c:v>
                </c:pt>
                <c:pt idx="151">
                  <c:v>4.6992543911208377E-4</c:v>
                </c:pt>
                <c:pt idx="152">
                  <c:v>4.7637036264999575E-4</c:v>
                </c:pt>
                <c:pt idx="153">
                  <c:v>4.8255305248085418E-4</c:v>
                </c:pt>
                <c:pt idx="154">
                  <c:v>4.8846107554808681E-4</c:v>
                </c:pt>
                <c:pt idx="155">
                  <c:v>4.9408244522658842E-4</c:v>
                </c:pt>
                <c:pt idx="156">
                  <c:v>4.9940566195087613E-4</c:v>
                </c:pt>
                <c:pt idx="157">
                  <c:v>5.0441975256410672E-4</c:v>
                </c:pt>
                <c:pt idx="158">
                  <c:v>5.0911430820278617E-4</c:v>
                </c:pt>
                <c:pt idx="159">
                  <c:v>5.1347952053760191E-4</c:v>
                </c:pt>
                <c:pt idx="160">
                  <c:v>5.1750621619755567E-4</c:v>
                </c:pt>
                <c:pt idx="161">
                  <c:v>5.2118588921239552E-4</c:v>
                </c:pt>
                <c:pt idx="162">
                  <c:v>5.2451073131723296E-4</c:v>
                </c:pt>
                <c:pt idx="163">
                  <c:v>5.2747365997312518E-4</c:v>
                </c:pt>
                <c:pt idx="164">
                  <c:v>5.3006834396823732E-4</c:v>
                </c:pt>
                <c:pt idx="165">
                  <c:v>5.3228922647593992E-4</c:v>
                </c:pt>
                <c:pt idx="166">
                  <c:v>5.3413154545873837E-4</c:v>
                </c:pt>
                <c:pt idx="167">
                  <c:v>5.355913513202321E-4</c:v>
                </c:pt>
                <c:pt idx="168">
                  <c:v>5.3666552172125189E-4</c:v>
                </c:pt>
                <c:pt idx="169">
                  <c:v>5.3735177349085615E-4</c:v>
                </c:pt>
                <c:pt idx="170">
                  <c:v>5.3764867157788071E-4</c:v>
                </c:pt>
                <c:pt idx="171">
                  <c:v>5.3755563500413456E-4</c:v>
                </c:pt>
                <c:pt idx="172">
                  <c:v>5.3707293979603069E-4</c:v>
                </c:pt>
                <c:pt idx="173">
                  <c:v>5.3620171888731462E-4</c:v>
                </c:pt>
                <c:pt idx="174">
                  <c:v>5.3494395900152052E-4</c:v>
                </c:pt>
                <c:pt idx="175">
                  <c:v>5.3330249453873802E-4</c:v>
                </c:pt>
                <c:pt idx="176">
                  <c:v>5.3128099850709523E-4</c:v>
                </c:pt>
                <c:pt idx="177">
                  <c:v>5.2888397055497478E-4</c:v>
                </c:pt>
                <c:pt idx="178">
                  <c:v>5.2611672217526499E-4</c:v>
                </c:pt>
                <c:pt idx="179">
                  <c:v>5.2298535916780716E-4</c:v>
                </c:pt>
                <c:pt idx="180">
                  <c:v>5.1949676146055546E-4</c:v>
                </c:pt>
                <c:pt idx="181">
                  <c:v>5.1565856040369936E-4</c:v>
                </c:pt>
                <c:pt idx="182">
                  <c:v>5.1147911366405301E-4</c:v>
                </c:pt>
                <c:pt idx="183">
                  <c:v>5.0696747785928392E-4</c:v>
                </c:pt>
                <c:pt idx="184">
                  <c:v>5.0213337908298016E-4</c:v>
                </c:pt>
                <c:pt idx="185">
                  <c:v>4.9698718148205546E-4</c:v>
                </c:pt>
                <c:pt idx="186">
                  <c:v>4.915398540575129E-4</c:v>
                </c:pt>
                <c:pt idx="187">
                  <c:v>4.8580293586807289E-4</c:v>
                </c:pt>
                <c:pt idx="188">
                  <c:v>4.7978849982356728E-4</c:v>
                </c:pt>
                <c:pt idx="189">
                  <c:v>4.7350911526127497E-4</c:v>
                </c:pt>
                <c:pt idx="190">
                  <c:v>4.6697780950348886E-4</c:v>
                </c:pt>
                <c:pt idx="191">
                  <c:v>4.6020802859853791E-4</c:v>
                </c:pt>
                <c:pt idx="192">
                  <c:v>4.5321359745022742E-4</c:v>
                </c:pt>
                <c:pt idx="193">
                  <c:v>4.4600867954218675E-4</c:v>
                </c:pt>
                <c:pt idx="194">
                  <c:v>4.3860773646394889E-4</c:v>
                </c:pt>
                <c:pt idx="195">
                  <c:v>4.3102548744471087E-4</c:v>
                </c:pt>
                <c:pt idx="196">
                  <c:v>4.2327686909868391E-4</c:v>
                </c:pt>
                <c:pt idx="197">
                  <c:v>4.1537699558272993E-4</c:v>
                </c:pt>
                <c:pt idx="198">
                  <c:v>4.0734111936265835E-4</c:v>
                </c:pt>
                <c:pt idx="199">
                  <c:v>3.9918459277913537E-4</c:v>
                </c:pt>
                <c:pt idx="200">
                  <c:v>3.9092283059769558E-4</c:v>
                </c:pt>
                <c:pt idx="201">
                  <c:v>3.8257127371988775E-4</c:v>
                </c:pt>
                <c:pt idx="202">
                  <c:v>3.7414535422418822E-4</c:v>
                </c:pt>
                <c:pt idx="203">
                  <c:v>3.65660461896033E-4</c:v>
                </c:pt>
                <c:pt idx="204">
                  <c:v>3.5713191239622244E-4</c:v>
                </c:pt>
                <c:pt idx="205">
                  <c:v>3.4857491720610137E-4</c:v>
                </c:pt>
                <c:pt idx="206">
                  <c:v>3.400045554763898E-4</c:v>
                </c:pt>
                <c:pt idx="207">
                  <c:v>3.3143574789439652E-4</c:v>
                </c:pt>
                <c:pt idx="208">
                  <c:v>3.2288323267167803E-4</c:v>
                </c:pt>
                <c:pt idx="209">
                  <c:v>3.1436154374107352E-4</c:v>
                </c:pt>
                <c:pt idx="210">
                  <c:v>3.0588499123853139E-4</c:v>
                </c:pt>
                <c:pt idx="211">
                  <c:v>2.9746764433132239E-4</c:v>
                </c:pt>
                <c:pt idx="212">
                  <c:v>2.8912331644018527E-4</c:v>
                </c:pt>
                <c:pt idx="213">
                  <c:v>2.8086555288874508E-4</c:v>
                </c:pt>
                <c:pt idx="214">
                  <c:v>2.7270762099925236E-4</c:v>
                </c:pt>
                <c:pt idx="215">
                  <c:v>2.6466250263939737E-4</c:v>
                </c:pt>
                <c:pt idx="216">
                  <c:v>2.5674288921071398E-4</c:v>
                </c:pt>
                <c:pt idx="217">
                  <c:v>2.4896117905497226E-4</c:v>
                </c:pt>
                <c:pt idx="218">
                  <c:v>2.4132947724104197E-4</c:v>
                </c:pt>
                <c:pt idx="219">
                  <c:v>2.338595976810362E-4</c:v>
                </c:pt>
                <c:pt idx="220">
                  <c:v>2.2656306751118999E-4</c:v>
                </c:pt>
                <c:pt idx="221">
                  <c:v>2.1945113365993163E-4</c:v>
                </c:pt>
                <c:pt idx="222">
                  <c:v>2.1253477151303123E-4</c:v>
                </c:pt>
                <c:pt idx="223">
                  <c:v>2.0582469557359955E-4</c:v>
                </c:pt>
                <c:pt idx="224">
                  <c:v>1.9933137200310792E-4</c:v>
                </c:pt>
                <c:pt idx="225">
                  <c:v>1.9306503291855124E-4</c:v>
                </c:pt>
                <c:pt idx="226">
                  <c:v>1.8703569231041147E-4</c:v>
                </c:pt>
                <c:pt idx="227">
                  <c:v>1.8125316343624461E-4</c:v>
                </c:pt>
                <c:pt idx="228">
                  <c:v>1.7572707753552795E-4</c:v>
                </c:pt>
                <c:pt idx="229">
                  <c:v>1.7046690370290602E-4</c:v>
                </c:pt>
                <c:pt idx="230">
                  <c:v>1.6548196974918613E-4</c:v>
                </c:pt>
                <c:pt idx="231">
                  <c:v>1.6078148387237514E-4</c:v>
                </c:pt>
                <c:pt idx="232">
                  <c:v>1.5637455695475353E-4</c:v>
                </c:pt>
                <c:pt idx="233">
                  <c:v>1.5227022529645232E-4</c:v>
                </c:pt>
                <c:pt idx="234">
                  <c:v>1.4847747359126627E-4</c:v>
                </c:pt>
                <c:pt idx="235">
                  <c:v>1.4500525794651246E-4</c:v>
                </c:pt>
                <c:pt idx="236">
                  <c:v>1.4186252874563517E-4</c:v>
                </c:pt>
                <c:pt idx="237">
                  <c:v>1.3905825314999658E-4</c:v>
                </c:pt>
                <c:pt idx="238">
                  <c:v>1.3660143703486896E-4</c:v>
                </c:pt>
                <c:pt idx="239">
                  <c:v>1.3450114615408984E-4</c:v>
                </c:pt>
                <c:pt idx="240">
                  <c:v>1.3276652632815129E-4</c:v>
                </c:pt>
                <c:pt idx="241">
                  <c:v>1.3140682245169072E-4</c:v>
                </c:pt>
                <c:pt idx="242">
                  <c:v>1.3043139611843512E-4</c:v>
                </c:pt>
                <c:pt idx="243">
                  <c:v>1.2984974166463714E-4</c:v>
                </c:pt>
                <c:pt idx="244">
                  <c:v>1.2967150043593413E-4</c:v>
                </c:pt>
                <c:pt idx="245">
                  <c:v>1.2990647308737282E-4</c:v>
                </c:pt>
                <c:pt idx="246">
                  <c:v>1.3056462973207647E-4</c:v>
                </c:pt>
                <c:pt idx="247">
                  <c:v>1.3165611776069162E-4</c:v>
                </c:pt>
                <c:pt idx="248">
                  <c:v>1.3319126716135283E-4</c:v>
                </c:pt>
                <c:pt idx="249">
                  <c:v>1.3518059317842949E-4</c:v>
                </c:pt>
                <c:pt idx="250">
                  <c:v>1.3763479615779847E-4</c:v>
                </c:pt>
                <c:pt idx="251">
                  <c:v>1.4056475843678829E-4</c:v>
                </c:pt>
                <c:pt idx="252">
                  <c:v>1.4398153814828909E-4</c:v>
                </c:pt>
                <c:pt idx="253">
                  <c:v>1.4789635982078871E-4</c:v>
                </c:pt>
                <c:pt idx="254">
                  <c:v>1.5232060166928959E-4</c:v>
                </c:pt>
                <c:pt idx="255">
                  <c:v>1.5726577948615419E-4</c:v>
                </c:pt>
                <c:pt idx="256">
                  <c:v>1.6274352705591177E-4</c:v>
                </c:pt>
                <c:pt idx="257">
                  <c:v>1.6876557303391109E-4</c:v>
                </c:pt>
                <c:pt idx="258">
                  <c:v>1.7534371424538954E-4</c:v>
                </c:pt>
                <c:pt idx="259">
                  <c:v>1.8248978537903257E-4</c:v>
                </c:pt>
                <c:pt idx="260">
                  <c:v>1.9021562506735785E-4</c:v>
                </c:pt>
                <c:pt idx="261">
                  <c:v>1.9853303836524995E-4</c:v>
                </c:pt>
                <c:pt idx="262">
                  <c:v>2.0745375565763506E-4</c:v>
                </c:pt>
                <c:pt idx="263">
                  <c:v>2.1698938804755641E-4</c:v>
                </c:pt>
                <c:pt idx="264">
                  <c:v>2.2715137929673829E-4</c:v>
                </c:pt>
                <c:pt idx="265">
                  <c:v>2.3795095441202371E-4</c:v>
                </c:pt>
                <c:pt idx="266">
                  <c:v>2.4939906499275979E-4</c:v>
                </c:pt>
                <c:pt idx="267">
                  <c:v>2.6150633147620673E-4</c:v>
                </c:pt>
                <c:pt idx="268">
                  <c:v>2.7428298244024275E-4</c:v>
                </c:pt>
                <c:pt idx="269">
                  <c:v>2.8773879114495516E-4</c:v>
                </c:pt>
                <c:pt idx="270">
                  <c:v>3.018830095170012E-4</c:v>
                </c:pt>
                <c:pt idx="271">
                  <c:v>3.1672429980280682E-4</c:v>
                </c:pt>
                <c:pt idx="272">
                  <c:v>3.3227066413858263E-4</c:v>
                </c:pt>
                <c:pt idx="273">
                  <c:v>3.4852937230669273E-4</c:v>
                </c:pt>
                <c:pt idx="274">
                  <c:v>3.6550688796891501E-4</c:v>
                </c:pt>
                <c:pt idx="275">
                  <c:v>3.8320879368750288E-4</c:v>
                </c:pt>
                <c:pt idx="276">
                  <c:v>4.0163971506448963E-4</c:v>
                </c:pt>
                <c:pt idx="277">
                  <c:v>4.2080324434827222E-4</c:v>
                </c:pt>
                <c:pt idx="278">
                  <c:v>4.4070186387397387E-4</c:v>
                </c:pt>
                <c:pt idx="279">
                  <c:v>4.6133686972029249E-4</c:v>
                </c:pt>
                <c:pt idx="280">
                  <c:v>4.8270829598032319E-4</c:v>
                </c:pt>
                <c:pt idx="281">
                  <c:v>5.0481484005704446E-4</c:v>
                </c:pt>
                <c:pt idx="282">
                  <c:v>5.2765378940564653E-4</c:v>
                </c:pt>
                <c:pt idx="283">
                  <c:v>5.512209501544775E-4</c:v>
                </c:pt>
                <c:pt idx="284">
                  <c:v>5.7551057804398496E-4</c:v>
                </c:pt>
                <c:pt idx="285">
                  <c:v>6.0051531212846373E-4</c:v>
                </c:pt>
                <c:pt idx="286">
                  <c:v>6.2622611168859264E-4</c:v>
                </c:pt>
                <c:pt idx="287">
                  <c:v>6.526321968035035E-4</c:v>
                </c:pt>
                <c:pt idx="288">
                  <c:v>6.797209930293961E-4</c:v>
                </c:pt>
                <c:pt idx="289">
                  <c:v>7.0747808062737402E-4</c:v>
                </c:pt>
                <c:pt idx="290">
                  <c:v>7.35887148776172E-4</c:v>
                </c:pt>
                <c:pt idx="291">
                  <c:v>7.6492995519567833E-4</c:v>
                </c:pt>
                <c:pt idx="292">
                  <c:v>7.9458629159461869E-4</c:v>
                </c:pt>
                <c:pt idx="293">
                  <c:v>8.2483395534037329E-4</c:v>
                </c:pt>
                <c:pt idx="294">
                  <c:v>8.5564872773070207E-4</c:v>
                </c:pt>
                <c:pt idx="295">
                  <c:v>8.8700435922608165E-4</c:v>
                </c:pt>
                <c:pt idx="296">
                  <c:v>9.1887256197752132E-4</c:v>
                </c:pt>
                <c:pt idx="297">
                  <c:v>9.5122300995808856E-4</c:v>
                </c:pt>
                <c:pt idx="298">
                  <c:v>9.8402334697708389E-4</c:v>
                </c:pt>
                <c:pt idx="299">
                  <c:v>1.0172392028238904E-3</c:v>
                </c:pt>
                <c:pt idx="300">
                  <c:v>1.0508342177541284E-3</c:v>
                </c:pt>
                <c:pt idx="301">
                  <c:v>1.0847700754940139E-3</c:v>
                </c:pt>
                <c:pt idx="302">
                  <c:v>1.1190065448998694E-3</c:v>
                </c:pt>
                <c:pt idx="303">
                  <c:v>1.1535015303687835E-3</c:v>
                </c:pt>
                <c:pt idx="304">
                  <c:v>1.1882111310536642E-3</c:v>
                </c:pt>
                <c:pt idx="305">
                  <c:v>1.2230897088915237E-3</c:v>
                </c:pt>
                <c:pt idx="306">
                  <c:v>1.2580899654081486E-3</c:v>
                </c:pt>
                <c:pt idx="307">
                  <c:v>1.2931630272154302E-3</c:v>
                </c:pt>
                <c:pt idx="308">
                  <c:v>1.3282585400699908E-3</c:v>
                </c:pt>
                <c:pt idx="309">
                  <c:v>1.3633247713135002E-3</c:v>
                </c:pt>
                <c:pt idx="310">
                  <c:v>1.398308720466608E-3</c:v>
                </c:pt>
                <c:pt idx="311">
                  <c:v>1.4331562377000095E-3</c:v>
                </c:pt>
                <c:pt idx="312">
                  <c:v>1.4678121498580942E-3</c:v>
                </c:pt>
                <c:pt idx="313">
                  <c:v>1.5022203936633013E-3</c:v>
                </c:pt>
                <c:pt idx="314">
                  <c:v>1.536324155682956E-3</c:v>
                </c:pt>
                <c:pt idx="315">
                  <c:v>1.570066018595388E-3</c:v>
                </c:pt>
                <c:pt idx="316">
                  <c:v>1.603388113248826E-3</c:v>
                </c:pt>
                <c:pt idx="317">
                  <c:v>1.6362322759652399E-3</c:v>
                </c:pt>
                <c:pt idx="318">
                  <c:v>1.6685402105023135E-3</c:v>
                </c:pt>
                <c:pt idx="319">
                  <c:v>1.700253654050324E-3</c:v>
                </c:pt>
                <c:pt idx="320">
                  <c:v>1.7313145466072411E-3</c:v>
                </c:pt>
                <c:pt idx="321">
                  <c:v>1.7616652030450505E-3</c:v>
                </c:pt>
                <c:pt idx="322">
                  <c:v>1.7912484871534563E-3</c:v>
                </c:pt>
                <c:pt idx="323">
                  <c:v>1.8200079869239627E-3</c:v>
                </c:pt>
                <c:pt idx="324">
                  <c:v>1.847888190318071E-3</c:v>
                </c:pt>
                <c:pt idx="325">
                  <c:v>1.8748346607481638E-3</c:v>
                </c:pt>
                <c:pt idx="326">
                  <c:v>1.9007942114887631E-3</c:v>
                </c:pt>
                <c:pt idx="327">
                  <c:v>1.9257150782293587E-3</c:v>
                </c:pt>
                <c:pt idx="328">
                  <c:v>1.9495470889780387E-3</c:v>
                </c:pt>
                <c:pt idx="329">
                  <c:v>1.9722418305277646E-3</c:v>
                </c:pt>
                <c:pt idx="330">
                  <c:v>1.9937528107044165E-3</c:v>
                </c:pt>
                <c:pt idx="331">
                  <c:v>2.0140356156276395E-3</c:v>
                </c:pt>
                <c:pt idx="332">
                  <c:v>2.0330480612320901E-3</c:v>
                </c:pt>
                <c:pt idx="333">
                  <c:v>2.0507503383178031E-3</c:v>
                </c:pt>
                <c:pt idx="334">
                  <c:v>2.0671051504240353E-3</c:v>
                </c:pt>
                <c:pt idx="335">
                  <c:v>2.0820778438509335E-3</c:v>
                </c:pt>
                <c:pt idx="336">
                  <c:v>2.0956365291875927E-3</c:v>
                </c:pt>
                <c:pt idx="337">
                  <c:v>2.107752193743301E-3</c:v>
                </c:pt>
                <c:pt idx="338">
                  <c:v>2.1183988043208392E-3</c:v>
                </c:pt>
                <c:pt idx="339">
                  <c:v>2.1275533998162915E-3</c:v>
                </c:pt>
                <c:pt idx="340">
                  <c:v>2.1351961731787628E-3</c:v>
                </c:pt>
                <c:pt idx="341">
                  <c:v>2.141310542315266E-3</c:v>
                </c:pt>
                <c:pt idx="342">
                  <c:v>2.1458832095806249E-3</c:v>
                </c:pt>
                <c:pt idx="343">
                  <c:v>2.1489042095491026E-3</c:v>
                </c:pt>
                <c:pt idx="344">
                  <c:v>2.1503669448233323E-3</c:v>
                </c:pt>
                <c:pt idx="345">
                  <c:v>2.1502682096965087E-3</c:v>
                </c:pt>
                <c:pt idx="346">
                  <c:v>2.1486082015454554E-3</c:v>
                </c:pt>
                <c:pt idx="347">
                  <c:v>2.1453905198945389E-3</c:v>
                </c:pt>
                <c:pt idx="348">
                  <c:v>2.1406221531532024E-3</c:v>
                </c:pt>
                <c:pt idx="349">
                  <c:v>2.1343134530926421E-3</c:v>
                </c:pt>
                <c:pt idx="350">
                  <c:v>2.1264780971894611E-3</c:v>
                </c:pt>
                <c:pt idx="351">
                  <c:v>2.1171330390255929E-3</c:v>
                </c:pt>
                <c:pt idx="352">
                  <c:v>2.1062984469940472E-3</c:v>
                </c:pt>
                <c:pt idx="353">
                  <c:v>2.0939976316185953E-3</c:v>
                </c:pt>
                <c:pt idx="354">
                  <c:v>2.0802569618521209E-3</c:v>
                </c:pt>
                <c:pt idx="355">
                  <c:v>2.0651057707725727E-3</c:v>
                </c:pt>
                <c:pt idx="356">
                  <c:v>2.0485762511469803E-3</c:v>
                </c:pt>
                <c:pt idx="357">
                  <c:v>2.0307033413824557E-3</c:v>
                </c:pt>
                <c:pt idx="358">
                  <c:v>2.0115246024282694E-3</c:v>
                </c:pt>
                <c:pt idx="359">
                  <c:v>1.9910800862346562E-3</c:v>
                </c:pt>
                <c:pt idx="360">
                  <c:v>1.9694121964116901E-3</c:v>
                </c:pt>
                <c:pt idx="361">
                  <c:v>1.9465655417652751E-3</c:v>
                </c:pt>
                <c:pt idx="362">
                  <c:v>1.9225867834166924E-3</c:v>
                </c:pt>
                <c:pt idx="363">
                  <c:v>1.8975244762372118E-3</c:v>
                </c:pt>
                <c:pt idx="364">
                  <c:v>1.8714289053498093E-3</c:v>
                </c:pt>
                <c:pt idx="365">
                  <c:v>1.8443519184660139E-3</c:v>
                </c:pt>
                <c:pt idx="366">
                  <c:v>1.8163467548372072E-3</c:v>
                </c:pt>
                <c:pt idx="367">
                  <c:v>1.7874678716064219E-3</c:v>
                </c:pt>
                <c:pt idx="368">
                  <c:v>1.7577707683487176E-3</c:v>
                </c:pt>
                <c:pt idx="369">
                  <c:v>1.7273118105857082E-3</c:v>
                </c:pt>
                <c:pt idx="370">
                  <c:v>1.6961480530528097E-3</c:v>
                </c:pt>
                <c:pt idx="371">
                  <c:v>1.6643370634863922E-3</c:v>
                </c:pt>
                <c:pt idx="372">
                  <c:v>1.6319367476824085E-3</c:v>
                </c:pt>
                <c:pt idx="373">
                  <c:v>1.59900517655841E-3</c:v>
                </c:pt>
                <c:pt idx="374">
                  <c:v>1.5656004159273252E-3</c:v>
                </c:pt>
                <c:pt idx="375">
                  <c:v>1.5317803596642248E-3</c:v>
                </c:pt>
                <c:pt idx="376">
                  <c:v>1.497602566916738E-3</c:v>
                </c:pt>
                <c:pt idx="377">
                  <c:v>1.4631241039761188E-3</c:v>
                </c:pt>
                <c:pt idx="378">
                  <c:v>1.4284013913894392E-3</c:v>
                </c:pt>
                <c:pt idx="379">
                  <c:v>1.3934900568543195E-3</c:v>
                </c:pt>
                <c:pt idx="380">
                  <c:v>1.3584447943963151E-3</c:v>
                </c:pt>
                <c:pt idx="381">
                  <c:v>1.323319230285843E-3</c:v>
                </c:pt>
                <c:pt idx="382">
                  <c:v>1.28816579610673E-3</c:v>
                </c:pt>
                <c:pt idx="383">
                  <c:v>1.2530356093423578E-3</c:v>
                </c:pt>
                <c:pt idx="384">
                  <c:v>1.2179783617983684E-3</c:v>
                </c:pt>
                <c:pt idx="385">
                  <c:v>1.1830422161332444E-3</c:v>
                </c:pt>
                <c:pt idx="386">
                  <c:v>1.1482737107201533E-3</c:v>
                </c:pt>
                <c:pt idx="387">
                  <c:v>1.1137176730155348E-3</c:v>
                </c:pt>
                <c:pt idx="388">
                  <c:v>1.0794171415623513E-3</c:v>
                </c:pt>
                <c:pt idx="389">
                  <c:v>1.0454132967089701E-3</c:v>
                </c:pt>
                <c:pt idx="390">
                  <c:v>1.0117454000786398E-3</c:v>
                </c:pt>
                <c:pt idx="391">
                  <c:v>9.7845074277967442E-4</c:v>
                </c:pt>
                <c:pt idx="392">
                  <c:v>9.4556460230305788E-4</c:v>
                </c:pt>
                <c:pt idx="393">
                  <c:v>9.1312020801245569E-4</c:v>
                </c:pt>
                <c:pt idx="394">
                  <c:v>8.8114871509177041E-4</c:v>
                </c:pt>
                <c:pt idx="395">
                  <c:v>8.4967918677761735E-4</c:v>
                </c:pt>
                <c:pt idx="396">
                  <c:v>8.187385846685801E-4</c:v>
                </c:pt>
                <c:pt idx="397">
                  <c:v>7.8835176687000398E-4</c:v>
                </c:pt>
                <c:pt idx="398">
                  <c:v>7.5854149370251436E-4</c:v>
                </c:pt>
                <c:pt idx="399">
                  <c:v>7.2932844067451262E-4</c:v>
                </c:pt>
                <c:pt idx="400">
                  <c:v>7.0073121839370103E-4</c:v>
                </c:pt>
                <c:pt idx="401">
                  <c:v>6.7276639907025795E-4</c:v>
                </c:pt>
                <c:pt idx="402">
                  <c:v>6.4544854924471543E-4</c:v>
                </c:pt>
                <c:pt idx="403">
                  <c:v>6.1879026835680296E-4</c:v>
                </c:pt>
                <c:pt idx="404">
                  <c:v>5.9280223275764521E-4</c:v>
                </c:pt>
                <c:pt idx="405">
                  <c:v>5.6749324475659365E-4</c:v>
                </c:pt>
                <c:pt idx="406">
                  <c:v>5.4287028628564307E-4</c:v>
                </c:pt>
                <c:pt idx="407">
                  <c:v>5.1893857675880297E-4</c:v>
                </c:pt>
                <c:pt idx="408">
                  <c:v>4.9570163470079992E-4</c:v>
                </c:pt>
                <c:pt idx="409">
                  <c:v>4.7316134271908574E-4</c:v>
                </c:pt>
                <c:pt idx="410">
                  <c:v>4.513180153951233E-4</c:v>
                </c:pt>
                <c:pt idx="411">
                  <c:v>4.3017046967526619E-4</c:v>
                </c:pt>
                <c:pt idx="412">
                  <c:v>4.0971609734806322E-4</c:v>
                </c:pt>
                <c:pt idx="413">
                  <c:v>3.8995093920338517E-4</c:v>
                </c:pt>
                <c:pt idx="414">
                  <c:v>3.7086976047924291E-4</c:v>
                </c:pt>
                <c:pt idx="415">
                  <c:v>3.5246612721436904E-4</c:v>
                </c:pt>
                <c:pt idx="416">
                  <c:v>3.3473248313843862E-4</c:v>
                </c:pt>
                <c:pt idx="417">
                  <c:v>3.1766022674700961E-4</c:v>
                </c:pt>
                <c:pt idx="418">
                  <c:v>3.0123978822473778E-4</c:v>
                </c:pt>
                <c:pt idx="419">
                  <c:v>2.8546070589797692E-4</c:v>
                </c:pt>
                <c:pt idx="420">
                  <c:v>2.7031170191635031E-4</c:v>
                </c:pt>
                <c:pt idx="421">
                  <c:v>2.5578075688211465E-4</c:v>
                </c:pt>
                <c:pt idx="422">
                  <c:v>2.4185518316597208E-4</c:v>
                </c:pt>
                <c:pt idx="423">
                  <c:v>2.2852169666825155E-4</c:v>
                </c:pt>
                <c:pt idx="424">
                  <c:v>2.1576648680493669E-4</c:v>
                </c:pt>
                <c:pt idx="425">
                  <c:v>2.0357528451872336E-4</c:v>
                </c:pt>
                <c:pt idx="426">
                  <c:v>1.9193342813597769E-4</c:v>
                </c:pt>
                <c:pt idx="427">
                  <c:v>1.8082592691104717E-4</c:v>
                </c:pt>
                <c:pt idx="428">
                  <c:v>1.7023752211968256E-4</c:v>
                </c:pt>
                <c:pt idx="429">
                  <c:v>1.6015274558329096E-4</c:v>
                </c:pt>
                <c:pt idx="430">
                  <c:v>1.5055597552520285E-4</c:v>
                </c:pt>
                <c:pt idx="431">
                  <c:v>1.4143148967905243E-4</c:v>
                </c:pt>
                <c:pt idx="432">
                  <c:v>1.3276351558761423E-4</c:v>
                </c:pt>
                <c:pt idx="433">
                  <c:v>1.2453627804795767E-4</c:v>
                </c:pt>
                <c:pt idx="434">
                  <c:v>1.1673404367549735E-4</c:v>
                </c:pt>
                <c:pt idx="435">
                  <c:v>1.093411625753737E-4</c:v>
                </c:pt>
                <c:pt idx="436">
                  <c:v>1.0234210712454895E-4</c:v>
                </c:pt>
                <c:pt idx="437">
                  <c:v>9.5721507882012271E-5</c:v>
                </c:pt>
                <c:pt idx="438">
                  <c:v>8.9464186657514284E-5</c:v>
                </c:pt>
                <c:pt idx="439">
                  <c:v>8.3555186781292861E-5</c:v>
                </c:pt>
                <c:pt idx="440">
                  <c:v>7.797980062827309E-5</c:v>
                </c:pt>
                <c:pt idx="441">
                  <c:v>7.2723594460241003E-5</c:v>
                </c:pt>
                <c:pt idx="442">
                  <c:v>6.777243065849247E-5</c:v>
                </c:pt>
                <c:pt idx="443">
                  <c:v>6.3112487427459792E-5</c:v>
                </c:pt>
                <c:pt idx="444">
                  <c:v>5.8730276056835555E-5</c:v>
                </c:pt>
                <c:pt idx="445">
                  <c:v>5.4612655835765264E-5</c:v>
                </c:pt>
                <c:pt idx="446">
                  <c:v>5.0746846717797294E-5</c:v>
                </c:pt>
                <c:pt idx="447">
                  <c:v>4.7120439839488944E-5</c:v>
                </c:pt>
                <c:pt idx="448">
                  <c:v>4.3721405998912858E-5</c:v>
                </c:pt>
                <c:pt idx="449">
                  <c:v>4.0538102202819027E-5</c:v>
                </c:pt>
                <c:pt idx="450">
                  <c:v>3.7559276392936618E-5</c:v>
                </c:pt>
                <c:pt idx="451">
                  <c:v>3.4774070462884824E-5</c:v>
                </c:pt>
                <c:pt idx="452">
                  <c:v>3.217202167745212E-5</c:v>
                </c:pt>
                <c:pt idx="453">
                  <c:v>2.9743062605649763E-5</c:v>
                </c:pt>
                <c:pt idx="454">
                  <c:v>2.7477519677992175E-5</c:v>
                </c:pt>
                <c:pt idx="455">
                  <c:v>2.5366110476958816E-5</c:v>
                </c:pt>
                <c:pt idx="456">
                  <c:v>2.3399939867597846E-5</c:v>
                </c:pt>
                <c:pt idx="457">
                  <c:v>2.1570495072789105E-5</c:v>
                </c:pt>
                <c:pt idx="458">
                  <c:v>1.9869639794846048E-5</c:v>
                </c:pt>
                <c:pt idx="459">
                  <c:v>1.8289607481947271E-5</c:v>
                </c:pt>
                <c:pt idx="460">
                  <c:v>1.6822993834397285E-5</c:v>
                </c:pt>
                <c:pt idx="461">
                  <c:v>1.5462748641969399E-5</c:v>
                </c:pt>
                <c:pt idx="462">
                  <c:v>1.4202167039621961E-5</c:v>
                </c:pt>
                <c:pt idx="463">
                  <c:v>1.3034880264747308E-5</c:v>
                </c:pt>
                <c:pt idx="464">
                  <c:v>1.1954845994848204E-5</c:v>
                </c:pt>
                <c:pt idx="465">
                  <c:v>1.0956338340177635E-5</c:v>
                </c:pt>
                <c:pt idx="466">
                  <c:v>1.0033937561459132E-5</c:v>
                </c:pt>
                <c:pt idx="467">
                  <c:v>9.1825195783593015E-6</c:v>
                </c:pt>
                <c:pt idx="468">
                  <c:v>8.3972453299412656E-6</c:v>
                </c:pt>
                <c:pt idx="469">
                  <c:v>7.673550043915379E-6</c:v>
                </c:pt>
                <c:pt idx="470">
                  <c:v>7.0071324671470622E-6</c:v>
                </c:pt>
                <c:pt idx="471">
                  <c:v>6.3939441056025802E-6</c:v>
                </c:pt>
                <c:pt idx="472">
                  <c:v>5.8301785177334412E-6</c:v>
                </c:pt>
                <c:pt idx="473">
                  <c:v>5.312260701234914E-6</c:v>
                </c:pt>
                <c:pt idx="474">
                  <c:v>4.8368366091810365E-6</c:v>
                </c:pt>
                <c:pt idx="475">
                  <c:v>4.4007628277492331E-6</c:v>
                </c:pt>
                <c:pt idx="476">
                  <c:v>4.0010964441135108E-6</c:v>
                </c:pt>
                <c:pt idx="477">
                  <c:v>3.6350851296160601E-6</c:v>
                </c:pt>
                <c:pt idx="478">
                  <c:v>3.3001574600281143E-6</c:v>
                </c:pt>
                <c:pt idx="479">
                  <c:v>2.993913491589314E-6</c:v>
                </c:pt>
                <c:pt idx="480">
                  <c:v>2.714115608572445E-6</c:v>
                </c:pt>
                <c:pt idx="481">
                  <c:v>2.4586796553602654E-6</c:v>
                </c:pt>
                <c:pt idx="482">
                  <c:v>2.2256663634431784E-6</c:v>
                </c:pt>
                <c:pt idx="483">
                  <c:v>2.0132730813500918E-6</c:v>
                </c:pt>
                <c:pt idx="484">
                  <c:v>1.8198258133079628E-6</c:v>
                </c:pt>
                <c:pt idx="485">
                  <c:v>1.6437715703850909E-6</c:v>
                </c:pt>
                <c:pt idx="486">
                  <c:v>1.4836710360055845E-6</c:v>
                </c:pt>
                <c:pt idx="487">
                  <c:v>1.3381915460221137E-6</c:v>
                </c:pt>
                <c:pt idx="488">
                  <c:v>1.2061003819963733E-6</c:v>
                </c:pt>
                <c:pt idx="489">
                  <c:v>1.0862583749549488E-6</c:v>
                </c:pt>
                <c:pt idx="490">
                  <c:v>9.7761381565614518E-7</c:v>
                </c:pt>
                <c:pt idx="491">
                  <c:v>8.7919666631396257E-7</c:v>
                </c:pt>
                <c:pt idx="492">
                  <c:v>7.9011306777120511E-7</c:v>
                </c:pt>
                <c:pt idx="493">
                  <c:v>7.0954013528751268E-7</c:v>
                </c:pt>
                <c:pt idx="494">
                  <c:v>6.367210354021481E-7</c:v>
                </c:pt>
                <c:pt idx="495">
                  <c:v>5.7096033573792687E-7</c:v>
                </c:pt>
                <c:pt idx="496">
                  <c:v>5.1161961912419877E-7</c:v>
                </c:pt>
                <c:pt idx="497">
                  <c:v>4.5811335302551248E-7</c:v>
                </c:pt>
                <c:pt idx="498">
                  <c:v>4.0990500496104674E-7</c:v>
                </c:pt>
                <c:pt idx="499">
                  <c:v>3.6650339438074786E-7</c:v>
                </c:pt>
                <c:pt idx="500">
                  <c:v>3.2745927132012901E-7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721-42C7-9D50-3F4F8394EF5B}"/>
            </c:ext>
          </c:extLst>
        </c:ser>
        <c:ser>
          <c:idx val="3"/>
          <c:order val="3"/>
          <c:tx>
            <c:strRef>
              <c:f>'resolution &amp; coverage'!$N$34</c:f>
              <c:strCache>
                <c:ptCount val="1"/>
                <c:pt idx="0">
                  <c:v>1000 mm^2 LEGe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'resolution &amp; coverage'!$B$35:$B$535</c:f>
              <c:numCache>
                <c:formatCode>General</c:formatCode>
                <c:ptCount val="501"/>
                <c:pt idx="0">
                  <c:v>10500</c:v>
                </c:pt>
                <c:pt idx="1">
                  <c:v>10504</c:v>
                </c:pt>
                <c:pt idx="2">
                  <c:v>10508</c:v>
                </c:pt>
                <c:pt idx="3">
                  <c:v>10512</c:v>
                </c:pt>
                <c:pt idx="4">
                  <c:v>10516</c:v>
                </c:pt>
                <c:pt idx="5">
                  <c:v>10520</c:v>
                </c:pt>
                <c:pt idx="6">
                  <c:v>10524</c:v>
                </c:pt>
                <c:pt idx="7">
                  <c:v>10528</c:v>
                </c:pt>
                <c:pt idx="8">
                  <c:v>10532</c:v>
                </c:pt>
                <c:pt idx="9">
                  <c:v>10536</c:v>
                </c:pt>
                <c:pt idx="10">
                  <c:v>10540</c:v>
                </c:pt>
                <c:pt idx="11">
                  <c:v>10544</c:v>
                </c:pt>
                <c:pt idx="12">
                  <c:v>10548</c:v>
                </c:pt>
                <c:pt idx="13">
                  <c:v>10552</c:v>
                </c:pt>
                <c:pt idx="14">
                  <c:v>10556</c:v>
                </c:pt>
                <c:pt idx="15">
                  <c:v>10560</c:v>
                </c:pt>
                <c:pt idx="16">
                  <c:v>10564</c:v>
                </c:pt>
                <c:pt idx="17">
                  <c:v>10568</c:v>
                </c:pt>
                <c:pt idx="18">
                  <c:v>10572</c:v>
                </c:pt>
                <c:pt idx="19">
                  <c:v>10576</c:v>
                </c:pt>
                <c:pt idx="20">
                  <c:v>10580</c:v>
                </c:pt>
                <c:pt idx="21">
                  <c:v>10584</c:v>
                </c:pt>
                <c:pt idx="22">
                  <c:v>10588</c:v>
                </c:pt>
                <c:pt idx="23">
                  <c:v>10592</c:v>
                </c:pt>
                <c:pt idx="24">
                  <c:v>10596</c:v>
                </c:pt>
                <c:pt idx="25">
                  <c:v>10600</c:v>
                </c:pt>
                <c:pt idx="26">
                  <c:v>10604</c:v>
                </c:pt>
                <c:pt idx="27">
                  <c:v>10608</c:v>
                </c:pt>
                <c:pt idx="28">
                  <c:v>10612</c:v>
                </c:pt>
                <c:pt idx="29">
                  <c:v>10616</c:v>
                </c:pt>
                <c:pt idx="30">
                  <c:v>10620</c:v>
                </c:pt>
                <c:pt idx="31">
                  <c:v>10624</c:v>
                </c:pt>
                <c:pt idx="32">
                  <c:v>10628</c:v>
                </c:pt>
                <c:pt idx="33">
                  <c:v>10632</c:v>
                </c:pt>
                <c:pt idx="34">
                  <c:v>10636</c:v>
                </c:pt>
                <c:pt idx="35">
                  <c:v>10640</c:v>
                </c:pt>
                <c:pt idx="36">
                  <c:v>10644</c:v>
                </c:pt>
                <c:pt idx="37">
                  <c:v>10648</c:v>
                </c:pt>
                <c:pt idx="38">
                  <c:v>10652</c:v>
                </c:pt>
                <c:pt idx="39">
                  <c:v>10656</c:v>
                </c:pt>
                <c:pt idx="40">
                  <c:v>10660</c:v>
                </c:pt>
                <c:pt idx="41">
                  <c:v>10664</c:v>
                </c:pt>
                <c:pt idx="42">
                  <c:v>10668</c:v>
                </c:pt>
                <c:pt idx="43">
                  <c:v>10672</c:v>
                </c:pt>
                <c:pt idx="44">
                  <c:v>10676</c:v>
                </c:pt>
                <c:pt idx="45">
                  <c:v>10680</c:v>
                </c:pt>
                <c:pt idx="46">
                  <c:v>10684</c:v>
                </c:pt>
                <c:pt idx="47">
                  <c:v>10688</c:v>
                </c:pt>
                <c:pt idx="48">
                  <c:v>10692</c:v>
                </c:pt>
                <c:pt idx="49">
                  <c:v>10696</c:v>
                </c:pt>
                <c:pt idx="50">
                  <c:v>10700</c:v>
                </c:pt>
                <c:pt idx="51">
                  <c:v>10704</c:v>
                </c:pt>
                <c:pt idx="52">
                  <c:v>10708</c:v>
                </c:pt>
                <c:pt idx="53">
                  <c:v>10712</c:v>
                </c:pt>
                <c:pt idx="54">
                  <c:v>10716</c:v>
                </c:pt>
                <c:pt idx="55">
                  <c:v>10720</c:v>
                </c:pt>
                <c:pt idx="56">
                  <c:v>10724</c:v>
                </c:pt>
                <c:pt idx="57">
                  <c:v>10728</c:v>
                </c:pt>
                <c:pt idx="58">
                  <c:v>10732</c:v>
                </c:pt>
                <c:pt idx="59">
                  <c:v>10736</c:v>
                </c:pt>
                <c:pt idx="60">
                  <c:v>10740</c:v>
                </c:pt>
                <c:pt idx="61">
                  <c:v>10744</c:v>
                </c:pt>
                <c:pt idx="62">
                  <c:v>10748</c:v>
                </c:pt>
                <c:pt idx="63">
                  <c:v>10752</c:v>
                </c:pt>
                <c:pt idx="64">
                  <c:v>10756</c:v>
                </c:pt>
                <c:pt idx="65">
                  <c:v>10760</c:v>
                </c:pt>
                <c:pt idx="66">
                  <c:v>10764</c:v>
                </c:pt>
                <c:pt idx="67">
                  <c:v>10768</c:v>
                </c:pt>
                <c:pt idx="68">
                  <c:v>10772</c:v>
                </c:pt>
                <c:pt idx="69">
                  <c:v>10776</c:v>
                </c:pt>
                <c:pt idx="70">
                  <c:v>10780</c:v>
                </c:pt>
                <c:pt idx="71">
                  <c:v>10784</c:v>
                </c:pt>
                <c:pt idx="72">
                  <c:v>10788</c:v>
                </c:pt>
                <c:pt idx="73">
                  <c:v>10792</c:v>
                </c:pt>
                <c:pt idx="74">
                  <c:v>10796</c:v>
                </c:pt>
                <c:pt idx="75">
                  <c:v>10800</c:v>
                </c:pt>
                <c:pt idx="76">
                  <c:v>10804</c:v>
                </c:pt>
                <c:pt idx="77">
                  <c:v>10808</c:v>
                </c:pt>
                <c:pt idx="78">
                  <c:v>10812</c:v>
                </c:pt>
                <c:pt idx="79">
                  <c:v>10816</c:v>
                </c:pt>
                <c:pt idx="80">
                  <c:v>10820</c:v>
                </c:pt>
                <c:pt idx="81">
                  <c:v>10824</c:v>
                </c:pt>
                <c:pt idx="82">
                  <c:v>10828</c:v>
                </c:pt>
                <c:pt idx="83">
                  <c:v>10832</c:v>
                </c:pt>
                <c:pt idx="84">
                  <c:v>10836</c:v>
                </c:pt>
                <c:pt idx="85">
                  <c:v>10840</c:v>
                </c:pt>
                <c:pt idx="86">
                  <c:v>10844</c:v>
                </c:pt>
                <c:pt idx="87">
                  <c:v>10848</c:v>
                </c:pt>
                <c:pt idx="88">
                  <c:v>10852</c:v>
                </c:pt>
                <c:pt idx="89">
                  <c:v>10856</c:v>
                </c:pt>
                <c:pt idx="90">
                  <c:v>10860</c:v>
                </c:pt>
                <c:pt idx="91">
                  <c:v>10864</c:v>
                </c:pt>
                <c:pt idx="92">
                  <c:v>10868</c:v>
                </c:pt>
                <c:pt idx="93">
                  <c:v>10872</c:v>
                </c:pt>
                <c:pt idx="94">
                  <c:v>10876</c:v>
                </c:pt>
                <c:pt idx="95">
                  <c:v>10880</c:v>
                </c:pt>
                <c:pt idx="96">
                  <c:v>10884</c:v>
                </c:pt>
                <c:pt idx="97">
                  <c:v>10888</c:v>
                </c:pt>
                <c:pt idx="98">
                  <c:v>10892</c:v>
                </c:pt>
                <c:pt idx="99">
                  <c:v>10896</c:v>
                </c:pt>
                <c:pt idx="100">
                  <c:v>10900</c:v>
                </c:pt>
                <c:pt idx="101">
                  <c:v>10904</c:v>
                </c:pt>
                <c:pt idx="102">
                  <c:v>10908</c:v>
                </c:pt>
                <c:pt idx="103">
                  <c:v>10912</c:v>
                </c:pt>
                <c:pt idx="104">
                  <c:v>10916</c:v>
                </c:pt>
                <c:pt idx="105">
                  <c:v>10920</c:v>
                </c:pt>
                <c:pt idx="106">
                  <c:v>10924</c:v>
                </c:pt>
                <c:pt idx="107">
                  <c:v>10928</c:v>
                </c:pt>
                <c:pt idx="108">
                  <c:v>10932</c:v>
                </c:pt>
                <c:pt idx="109">
                  <c:v>10936</c:v>
                </c:pt>
                <c:pt idx="110">
                  <c:v>10940</c:v>
                </c:pt>
                <c:pt idx="111">
                  <c:v>10944</c:v>
                </c:pt>
                <c:pt idx="112">
                  <c:v>10948</c:v>
                </c:pt>
                <c:pt idx="113">
                  <c:v>10952</c:v>
                </c:pt>
                <c:pt idx="114">
                  <c:v>10956</c:v>
                </c:pt>
                <c:pt idx="115">
                  <c:v>10960</c:v>
                </c:pt>
                <c:pt idx="116">
                  <c:v>10964</c:v>
                </c:pt>
                <c:pt idx="117">
                  <c:v>10968</c:v>
                </c:pt>
                <c:pt idx="118">
                  <c:v>10972</c:v>
                </c:pt>
                <c:pt idx="119">
                  <c:v>10976</c:v>
                </c:pt>
                <c:pt idx="120">
                  <c:v>10980</c:v>
                </c:pt>
                <c:pt idx="121">
                  <c:v>10984</c:v>
                </c:pt>
                <c:pt idx="122">
                  <c:v>10988</c:v>
                </c:pt>
                <c:pt idx="123">
                  <c:v>10992</c:v>
                </c:pt>
                <c:pt idx="124">
                  <c:v>10996</c:v>
                </c:pt>
                <c:pt idx="125">
                  <c:v>11000</c:v>
                </c:pt>
                <c:pt idx="126">
                  <c:v>11004</c:v>
                </c:pt>
                <c:pt idx="127">
                  <c:v>11008</c:v>
                </c:pt>
                <c:pt idx="128">
                  <c:v>11012</c:v>
                </c:pt>
                <c:pt idx="129">
                  <c:v>11016</c:v>
                </c:pt>
                <c:pt idx="130">
                  <c:v>11020</c:v>
                </c:pt>
                <c:pt idx="131">
                  <c:v>11024</c:v>
                </c:pt>
                <c:pt idx="132">
                  <c:v>11028</c:v>
                </c:pt>
                <c:pt idx="133">
                  <c:v>11032</c:v>
                </c:pt>
                <c:pt idx="134">
                  <c:v>11036</c:v>
                </c:pt>
                <c:pt idx="135">
                  <c:v>11040</c:v>
                </c:pt>
                <c:pt idx="136">
                  <c:v>11044</c:v>
                </c:pt>
                <c:pt idx="137">
                  <c:v>11048</c:v>
                </c:pt>
                <c:pt idx="138">
                  <c:v>11052</c:v>
                </c:pt>
                <c:pt idx="139">
                  <c:v>11056</c:v>
                </c:pt>
                <c:pt idx="140">
                  <c:v>11060</c:v>
                </c:pt>
                <c:pt idx="141">
                  <c:v>11064</c:v>
                </c:pt>
                <c:pt idx="142">
                  <c:v>11068</c:v>
                </c:pt>
                <c:pt idx="143">
                  <c:v>11072</c:v>
                </c:pt>
                <c:pt idx="144">
                  <c:v>11076</c:v>
                </c:pt>
                <c:pt idx="145">
                  <c:v>11080</c:v>
                </c:pt>
                <c:pt idx="146">
                  <c:v>11084</c:v>
                </c:pt>
                <c:pt idx="147">
                  <c:v>11088</c:v>
                </c:pt>
                <c:pt idx="148">
                  <c:v>11092</c:v>
                </c:pt>
                <c:pt idx="149">
                  <c:v>11096</c:v>
                </c:pt>
                <c:pt idx="150">
                  <c:v>11100</c:v>
                </c:pt>
                <c:pt idx="151">
                  <c:v>11104</c:v>
                </c:pt>
                <c:pt idx="152">
                  <c:v>11108</c:v>
                </c:pt>
                <c:pt idx="153">
                  <c:v>11112</c:v>
                </c:pt>
                <c:pt idx="154">
                  <c:v>11116</c:v>
                </c:pt>
                <c:pt idx="155">
                  <c:v>11120</c:v>
                </c:pt>
                <c:pt idx="156">
                  <c:v>11124</c:v>
                </c:pt>
                <c:pt idx="157">
                  <c:v>11128</c:v>
                </c:pt>
                <c:pt idx="158">
                  <c:v>11132</c:v>
                </c:pt>
                <c:pt idx="159">
                  <c:v>11136</c:v>
                </c:pt>
                <c:pt idx="160">
                  <c:v>11140</c:v>
                </c:pt>
                <c:pt idx="161">
                  <c:v>11144</c:v>
                </c:pt>
                <c:pt idx="162">
                  <c:v>11148</c:v>
                </c:pt>
                <c:pt idx="163">
                  <c:v>11152</c:v>
                </c:pt>
                <c:pt idx="164">
                  <c:v>11156</c:v>
                </c:pt>
                <c:pt idx="165">
                  <c:v>11160</c:v>
                </c:pt>
                <c:pt idx="166">
                  <c:v>11164</c:v>
                </c:pt>
                <c:pt idx="167">
                  <c:v>11168</c:v>
                </c:pt>
                <c:pt idx="168">
                  <c:v>11172</c:v>
                </c:pt>
                <c:pt idx="169">
                  <c:v>11176</c:v>
                </c:pt>
                <c:pt idx="170">
                  <c:v>11180</c:v>
                </c:pt>
                <c:pt idx="171">
                  <c:v>11184</c:v>
                </c:pt>
                <c:pt idx="172">
                  <c:v>11188</c:v>
                </c:pt>
                <c:pt idx="173">
                  <c:v>11192</c:v>
                </c:pt>
                <c:pt idx="174">
                  <c:v>11196</c:v>
                </c:pt>
                <c:pt idx="175">
                  <c:v>11200</c:v>
                </c:pt>
                <c:pt idx="176">
                  <c:v>11204</c:v>
                </c:pt>
                <c:pt idx="177">
                  <c:v>11208</c:v>
                </c:pt>
                <c:pt idx="178">
                  <c:v>11212</c:v>
                </c:pt>
                <c:pt idx="179">
                  <c:v>11216</c:v>
                </c:pt>
                <c:pt idx="180">
                  <c:v>11220</c:v>
                </c:pt>
                <c:pt idx="181">
                  <c:v>11224</c:v>
                </c:pt>
                <c:pt idx="182">
                  <c:v>11228</c:v>
                </c:pt>
                <c:pt idx="183">
                  <c:v>11232</c:v>
                </c:pt>
                <c:pt idx="184">
                  <c:v>11236</c:v>
                </c:pt>
                <c:pt idx="185">
                  <c:v>11240</c:v>
                </c:pt>
                <c:pt idx="186">
                  <c:v>11244</c:v>
                </c:pt>
                <c:pt idx="187">
                  <c:v>11248</c:v>
                </c:pt>
                <c:pt idx="188">
                  <c:v>11252</c:v>
                </c:pt>
                <c:pt idx="189">
                  <c:v>11256</c:v>
                </c:pt>
                <c:pt idx="190">
                  <c:v>11260</c:v>
                </c:pt>
                <c:pt idx="191">
                  <c:v>11264</c:v>
                </c:pt>
                <c:pt idx="192">
                  <c:v>11268</c:v>
                </c:pt>
                <c:pt idx="193">
                  <c:v>11272</c:v>
                </c:pt>
                <c:pt idx="194">
                  <c:v>11276</c:v>
                </c:pt>
                <c:pt idx="195">
                  <c:v>11280</c:v>
                </c:pt>
                <c:pt idx="196">
                  <c:v>11284</c:v>
                </c:pt>
                <c:pt idx="197">
                  <c:v>11288</c:v>
                </c:pt>
                <c:pt idx="198">
                  <c:v>11292</c:v>
                </c:pt>
                <c:pt idx="199">
                  <c:v>11296</c:v>
                </c:pt>
                <c:pt idx="200">
                  <c:v>11300</c:v>
                </c:pt>
                <c:pt idx="201">
                  <c:v>11304</c:v>
                </c:pt>
                <c:pt idx="202">
                  <c:v>11308</c:v>
                </c:pt>
                <c:pt idx="203">
                  <c:v>11312</c:v>
                </c:pt>
                <c:pt idx="204">
                  <c:v>11316</c:v>
                </c:pt>
                <c:pt idx="205">
                  <c:v>11320</c:v>
                </c:pt>
                <c:pt idx="206">
                  <c:v>11324</c:v>
                </c:pt>
                <c:pt idx="207">
                  <c:v>11328</c:v>
                </c:pt>
                <c:pt idx="208">
                  <c:v>11332</c:v>
                </c:pt>
                <c:pt idx="209">
                  <c:v>11336</c:v>
                </c:pt>
                <c:pt idx="210">
                  <c:v>11340</c:v>
                </c:pt>
                <c:pt idx="211">
                  <c:v>11344</c:v>
                </c:pt>
                <c:pt idx="212">
                  <c:v>11348</c:v>
                </c:pt>
                <c:pt idx="213">
                  <c:v>11352</c:v>
                </c:pt>
                <c:pt idx="214">
                  <c:v>11356</c:v>
                </c:pt>
                <c:pt idx="215">
                  <c:v>11360</c:v>
                </c:pt>
                <c:pt idx="216">
                  <c:v>11364</c:v>
                </c:pt>
                <c:pt idx="217">
                  <c:v>11368</c:v>
                </c:pt>
                <c:pt idx="218">
                  <c:v>11372</c:v>
                </c:pt>
                <c:pt idx="219">
                  <c:v>11376</c:v>
                </c:pt>
                <c:pt idx="220">
                  <c:v>11380</c:v>
                </c:pt>
                <c:pt idx="221">
                  <c:v>11384</c:v>
                </c:pt>
                <c:pt idx="222">
                  <c:v>11388</c:v>
                </c:pt>
                <c:pt idx="223">
                  <c:v>11392</c:v>
                </c:pt>
                <c:pt idx="224">
                  <c:v>11396</c:v>
                </c:pt>
                <c:pt idx="225">
                  <c:v>11400</c:v>
                </c:pt>
                <c:pt idx="226">
                  <c:v>11404</c:v>
                </c:pt>
                <c:pt idx="227">
                  <c:v>11408</c:v>
                </c:pt>
                <c:pt idx="228">
                  <c:v>11412</c:v>
                </c:pt>
                <c:pt idx="229">
                  <c:v>11416</c:v>
                </c:pt>
                <c:pt idx="230">
                  <c:v>11420</c:v>
                </c:pt>
                <c:pt idx="231">
                  <c:v>11424</c:v>
                </c:pt>
                <c:pt idx="232">
                  <c:v>11428</c:v>
                </c:pt>
                <c:pt idx="233">
                  <c:v>11432</c:v>
                </c:pt>
                <c:pt idx="234">
                  <c:v>11436</c:v>
                </c:pt>
                <c:pt idx="235">
                  <c:v>11440</c:v>
                </c:pt>
                <c:pt idx="236">
                  <c:v>11444</c:v>
                </c:pt>
                <c:pt idx="237">
                  <c:v>11448</c:v>
                </c:pt>
                <c:pt idx="238">
                  <c:v>11452</c:v>
                </c:pt>
                <c:pt idx="239">
                  <c:v>11456</c:v>
                </c:pt>
                <c:pt idx="240">
                  <c:v>11460</c:v>
                </c:pt>
                <c:pt idx="241">
                  <c:v>11464</c:v>
                </c:pt>
                <c:pt idx="242">
                  <c:v>11468</c:v>
                </c:pt>
                <c:pt idx="243">
                  <c:v>11472</c:v>
                </c:pt>
                <c:pt idx="244">
                  <c:v>11476</c:v>
                </c:pt>
                <c:pt idx="245">
                  <c:v>11480</c:v>
                </c:pt>
                <c:pt idx="246">
                  <c:v>11484</c:v>
                </c:pt>
                <c:pt idx="247">
                  <c:v>11488</c:v>
                </c:pt>
                <c:pt idx="248">
                  <c:v>11492</c:v>
                </c:pt>
                <c:pt idx="249">
                  <c:v>11496</c:v>
                </c:pt>
                <c:pt idx="250">
                  <c:v>11500</c:v>
                </c:pt>
                <c:pt idx="251">
                  <c:v>11504</c:v>
                </c:pt>
                <c:pt idx="252">
                  <c:v>11508</c:v>
                </c:pt>
                <c:pt idx="253">
                  <c:v>11512</c:v>
                </c:pt>
                <c:pt idx="254">
                  <c:v>11516</c:v>
                </c:pt>
                <c:pt idx="255">
                  <c:v>11520</c:v>
                </c:pt>
                <c:pt idx="256">
                  <c:v>11524</c:v>
                </c:pt>
                <c:pt idx="257">
                  <c:v>11528</c:v>
                </c:pt>
                <c:pt idx="258">
                  <c:v>11532</c:v>
                </c:pt>
                <c:pt idx="259">
                  <c:v>11536</c:v>
                </c:pt>
                <c:pt idx="260">
                  <c:v>11540</c:v>
                </c:pt>
                <c:pt idx="261">
                  <c:v>11544</c:v>
                </c:pt>
                <c:pt idx="262">
                  <c:v>11548</c:v>
                </c:pt>
                <c:pt idx="263">
                  <c:v>11552</c:v>
                </c:pt>
                <c:pt idx="264">
                  <c:v>11556</c:v>
                </c:pt>
                <c:pt idx="265">
                  <c:v>11560</c:v>
                </c:pt>
                <c:pt idx="266">
                  <c:v>11564</c:v>
                </c:pt>
                <c:pt idx="267">
                  <c:v>11568</c:v>
                </c:pt>
                <c:pt idx="268">
                  <c:v>11572</c:v>
                </c:pt>
                <c:pt idx="269">
                  <c:v>11576</c:v>
                </c:pt>
                <c:pt idx="270">
                  <c:v>11580</c:v>
                </c:pt>
                <c:pt idx="271">
                  <c:v>11584</c:v>
                </c:pt>
                <c:pt idx="272">
                  <c:v>11588</c:v>
                </c:pt>
                <c:pt idx="273">
                  <c:v>11592</c:v>
                </c:pt>
                <c:pt idx="274">
                  <c:v>11596</c:v>
                </c:pt>
                <c:pt idx="275">
                  <c:v>11600</c:v>
                </c:pt>
                <c:pt idx="276">
                  <c:v>11604</c:v>
                </c:pt>
                <c:pt idx="277">
                  <c:v>11608</c:v>
                </c:pt>
                <c:pt idx="278">
                  <c:v>11612</c:v>
                </c:pt>
                <c:pt idx="279">
                  <c:v>11616</c:v>
                </c:pt>
                <c:pt idx="280">
                  <c:v>11620</c:v>
                </c:pt>
                <c:pt idx="281">
                  <c:v>11624</c:v>
                </c:pt>
                <c:pt idx="282">
                  <c:v>11628</c:v>
                </c:pt>
                <c:pt idx="283">
                  <c:v>11632</c:v>
                </c:pt>
                <c:pt idx="284">
                  <c:v>11636</c:v>
                </c:pt>
                <c:pt idx="285">
                  <c:v>11640</c:v>
                </c:pt>
                <c:pt idx="286">
                  <c:v>11644</c:v>
                </c:pt>
                <c:pt idx="287">
                  <c:v>11648</c:v>
                </c:pt>
                <c:pt idx="288">
                  <c:v>11652</c:v>
                </c:pt>
                <c:pt idx="289">
                  <c:v>11656</c:v>
                </c:pt>
                <c:pt idx="290">
                  <c:v>11660</c:v>
                </c:pt>
                <c:pt idx="291">
                  <c:v>11664</c:v>
                </c:pt>
                <c:pt idx="292">
                  <c:v>11668</c:v>
                </c:pt>
                <c:pt idx="293">
                  <c:v>11672</c:v>
                </c:pt>
                <c:pt idx="294">
                  <c:v>11676</c:v>
                </c:pt>
                <c:pt idx="295">
                  <c:v>11680</c:v>
                </c:pt>
                <c:pt idx="296">
                  <c:v>11684</c:v>
                </c:pt>
                <c:pt idx="297">
                  <c:v>11688</c:v>
                </c:pt>
                <c:pt idx="298">
                  <c:v>11692</c:v>
                </c:pt>
                <c:pt idx="299">
                  <c:v>11696</c:v>
                </c:pt>
                <c:pt idx="300">
                  <c:v>11700</c:v>
                </c:pt>
                <c:pt idx="301">
                  <c:v>11704</c:v>
                </c:pt>
                <c:pt idx="302">
                  <c:v>11708</c:v>
                </c:pt>
                <c:pt idx="303">
                  <c:v>11712</c:v>
                </c:pt>
                <c:pt idx="304">
                  <c:v>11716</c:v>
                </c:pt>
                <c:pt idx="305">
                  <c:v>11720</c:v>
                </c:pt>
                <c:pt idx="306">
                  <c:v>11724</c:v>
                </c:pt>
                <c:pt idx="307">
                  <c:v>11728</c:v>
                </c:pt>
                <c:pt idx="308">
                  <c:v>11732</c:v>
                </c:pt>
                <c:pt idx="309">
                  <c:v>11736</c:v>
                </c:pt>
                <c:pt idx="310">
                  <c:v>11740</c:v>
                </c:pt>
                <c:pt idx="311">
                  <c:v>11744</c:v>
                </c:pt>
                <c:pt idx="312">
                  <c:v>11748</c:v>
                </c:pt>
                <c:pt idx="313">
                  <c:v>11752</c:v>
                </c:pt>
                <c:pt idx="314">
                  <c:v>11756</c:v>
                </c:pt>
                <c:pt idx="315">
                  <c:v>11760</c:v>
                </c:pt>
                <c:pt idx="316">
                  <c:v>11764</c:v>
                </c:pt>
                <c:pt idx="317">
                  <c:v>11768</c:v>
                </c:pt>
                <c:pt idx="318">
                  <c:v>11772</c:v>
                </c:pt>
                <c:pt idx="319">
                  <c:v>11776</c:v>
                </c:pt>
                <c:pt idx="320">
                  <c:v>11780</c:v>
                </c:pt>
                <c:pt idx="321">
                  <c:v>11784</c:v>
                </c:pt>
                <c:pt idx="322">
                  <c:v>11788</c:v>
                </c:pt>
                <c:pt idx="323">
                  <c:v>11792</c:v>
                </c:pt>
                <c:pt idx="324">
                  <c:v>11796</c:v>
                </c:pt>
                <c:pt idx="325">
                  <c:v>11800</c:v>
                </c:pt>
                <c:pt idx="326">
                  <c:v>11804</c:v>
                </c:pt>
                <c:pt idx="327">
                  <c:v>11808</c:v>
                </c:pt>
                <c:pt idx="328">
                  <c:v>11812</c:v>
                </c:pt>
                <c:pt idx="329">
                  <c:v>11816</c:v>
                </c:pt>
                <c:pt idx="330">
                  <c:v>11820</c:v>
                </c:pt>
                <c:pt idx="331">
                  <c:v>11824</c:v>
                </c:pt>
                <c:pt idx="332">
                  <c:v>11828</c:v>
                </c:pt>
                <c:pt idx="333">
                  <c:v>11832</c:v>
                </c:pt>
                <c:pt idx="334">
                  <c:v>11836</c:v>
                </c:pt>
                <c:pt idx="335">
                  <c:v>11840</c:v>
                </c:pt>
                <c:pt idx="336">
                  <c:v>11844</c:v>
                </c:pt>
                <c:pt idx="337">
                  <c:v>11848</c:v>
                </c:pt>
                <c:pt idx="338">
                  <c:v>11852</c:v>
                </c:pt>
                <c:pt idx="339">
                  <c:v>11856</c:v>
                </c:pt>
                <c:pt idx="340">
                  <c:v>11860</c:v>
                </c:pt>
                <c:pt idx="341">
                  <c:v>11864</c:v>
                </c:pt>
                <c:pt idx="342">
                  <c:v>11868</c:v>
                </c:pt>
                <c:pt idx="343">
                  <c:v>11872</c:v>
                </c:pt>
                <c:pt idx="344">
                  <c:v>11876</c:v>
                </c:pt>
                <c:pt idx="345">
                  <c:v>11880</c:v>
                </c:pt>
                <c:pt idx="346">
                  <c:v>11884</c:v>
                </c:pt>
                <c:pt idx="347">
                  <c:v>11888</c:v>
                </c:pt>
                <c:pt idx="348">
                  <c:v>11892</c:v>
                </c:pt>
                <c:pt idx="349">
                  <c:v>11896</c:v>
                </c:pt>
                <c:pt idx="350">
                  <c:v>11900</c:v>
                </c:pt>
                <c:pt idx="351">
                  <c:v>11904</c:v>
                </c:pt>
                <c:pt idx="352">
                  <c:v>11908</c:v>
                </c:pt>
                <c:pt idx="353">
                  <c:v>11912</c:v>
                </c:pt>
                <c:pt idx="354">
                  <c:v>11916</c:v>
                </c:pt>
                <c:pt idx="355">
                  <c:v>11920</c:v>
                </c:pt>
                <c:pt idx="356">
                  <c:v>11924</c:v>
                </c:pt>
                <c:pt idx="357">
                  <c:v>11928</c:v>
                </c:pt>
                <c:pt idx="358">
                  <c:v>11932</c:v>
                </c:pt>
                <c:pt idx="359">
                  <c:v>11936</c:v>
                </c:pt>
                <c:pt idx="360">
                  <c:v>11940</c:v>
                </c:pt>
                <c:pt idx="361">
                  <c:v>11944</c:v>
                </c:pt>
                <c:pt idx="362">
                  <c:v>11948</c:v>
                </c:pt>
                <c:pt idx="363">
                  <c:v>11952</c:v>
                </c:pt>
                <c:pt idx="364">
                  <c:v>11956</c:v>
                </c:pt>
                <c:pt idx="365">
                  <c:v>11960</c:v>
                </c:pt>
                <c:pt idx="366">
                  <c:v>11964</c:v>
                </c:pt>
                <c:pt idx="367">
                  <c:v>11968</c:v>
                </c:pt>
                <c:pt idx="368">
                  <c:v>11972</c:v>
                </c:pt>
                <c:pt idx="369">
                  <c:v>11976</c:v>
                </c:pt>
                <c:pt idx="370">
                  <c:v>11980</c:v>
                </c:pt>
                <c:pt idx="371">
                  <c:v>11984</c:v>
                </c:pt>
                <c:pt idx="372">
                  <c:v>11988</c:v>
                </c:pt>
                <c:pt idx="373">
                  <c:v>11992</c:v>
                </c:pt>
                <c:pt idx="374">
                  <c:v>11996</c:v>
                </c:pt>
                <c:pt idx="375">
                  <c:v>12000</c:v>
                </c:pt>
                <c:pt idx="376">
                  <c:v>12004</c:v>
                </c:pt>
                <c:pt idx="377">
                  <c:v>12008</c:v>
                </c:pt>
                <c:pt idx="378">
                  <c:v>12012</c:v>
                </c:pt>
                <c:pt idx="379">
                  <c:v>12016</c:v>
                </c:pt>
                <c:pt idx="380">
                  <c:v>12020</c:v>
                </c:pt>
                <c:pt idx="381">
                  <c:v>12024</c:v>
                </c:pt>
                <c:pt idx="382">
                  <c:v>12028</c:v>
                </c:pt>
                <c:pt idx="383">
                  <c:v>12032</c:v>
                </c:pt>
                <c:pt idx="384">
                  <c:v>12036</c:v>
                </c:pt>
                <c:pt idx="385">
                  <c:v>12040</c:v>
                </c:pt>
                <c:pt idx="386">
                  <c:v>12044</c:v>
                </c:pt>
                <c:pt idx="387">
                  <c:v>12048</c:v>
                </c:pt>
                <c:pt idx="388">
                  <c:v>12052</c:v>
                </c:pt>
                <c:pt idx="389">
                  <c:v>12056</c:v>
                </c:pt>
                <c:pt idx="390">
                  <c:v>12060</c:v>
                </c:pt>
                <c:pt idx="391">
                  <c:v>12064</c:v>
                </c:pt>
                <c:pt idx="392">
                  <c:v>12068</c:v>
                </c:pt>
                <c:pt idx="393">
                  <c:v>12072</c:v>
                </c:pt>
                <c:pt idx="394">
                  <c:v>12076</c:v>
                </c:pt>
                <c:pt idx="395">
                  <c:v>12080</c:v>
                </c:pt>
                <c:pt idx="396">
                  <c:v>12084</c:v>
                </c:pt>
                <c:pt idx="397">
                  <c:v>12088</c:v>
                </c:pt>
                <c:pt idx="398">
                  <c:v>12092</c:v>
                </c:pt>
                <c:pt idx="399">
                  <c:v>12096</c:v>
                </c:pt>
                <c:pt idx="400">
                  <c:v>12100</c:v>
                </c:pt>
                <c:pt idx="401">
                  <c:v>12104</c:v>
                </c:pt>
                <c:pt idx="402">
                  <c:v>12108</c:v>
                </c:pt>
                <c:pt idx="403">
                  <c:v>12112</c:v>
                </c:pt>
                <c:pt idx="404">
                  <c:v>12116</c:v>
                </c:pt>
                <c:pt idx="405">
                  <c:v>12120</c:v>
                </c:pt>
                <c:pt idx="406">
                  <c:v>12124</c:v>
                </c:pt>
                <c:pt idx="407">
                  <c:v>12128</c:v>
                </c:pt>
                <c:pt idx="408">
                  <c:v>12132</c:v>
                </c:pt>
                <c:pt idx="409">
                  <c:v>12136</c:v>
                </c:pt>
                <c:pt idx="410">
                  <c:v>12140</c:v>
                </c:pt>
                <c:pt idx="411">
                  <c:v>12144</c:v>
                </c:pt>
                <c:pt idx="412">
                  <c:v>12148</c:v>
                </c:pt>
                <c:pt idx="413">
                  <c:v>12152</c:v>
                </c:pt>
                <c:pt idx="414">
                  <c:v>12156</c:v>
                </c:pt>
                <c:pt idx="415">
                  <c:v>12160</c:v>
                </c:pt>
                <c:pt idx="416">
                  <c:v>12164</c:v>
                </c:pt>
                <c:pt idx="417">
                  <c:v>12168</c:v>
                </c:pt>
                <c:pt idx="418">
                  <c:v>12172</c:v>
                </c:pt>
                <c:pt idx="419">
                  <c:v>12176</c:v>
                </c:pt>
                <c:pt idx="420">
                  <c:v>12180</c:v>
                </c:pt>
                <c:pt idx="421">
                  <c:v>12184</c:v>
                </c:pt>
                <c:pt idx="422">
                  <c:v>12188</c:v>
                </c:pt>
                <c:pt idx="423">
                  <c:v>12192</c:v>
                </c:pt>
                <c:pt idx="424">
                  <c:v>12196</c:v>
                </c:pt>
                <c:pt idx="425">
                  <c:v>12200</c:v>
                </c:pt>
                <c:pt idx="426">
                  <c:v>12204</c:v>
                </c:pt>
                <c:pt idx="427">
                  <c:v>12208</c:v>
                </c:pt>
                <c:pt idx="428">
                  <c:v>12212</c:v>
                </c:pt>
                <c:pt idx="429">
                  <c:v>12216</c:v>
                </c:pt>
                <c:pt idx="430">
                  <c:v>12220</c:v>
                </c:pt>
                <c:pt idx="431">
                  <c:v>12224</c:v>
                </c:pt>
                <c:pt idx="432">
                  <c:v>12228</c:v>
                </c:pt>
                <c:pt idx="433">
                  <c:v>12232</c:v>
                </c:pt>
                <c:pt idx="434">
                  <c:v>12236</c:v>
                </c:pt>
                <c:pt idx="435">
                  <c:v>12240</c:v>
                </c:pt>
                <c:pt idx="436">
                  <c:v>12244</c:v>
                </c:pt>
                <c:pt idx="437">
                  <c:v>12248</c:v>
                </c:pt>
                <c:pt idx="438">
                  <c:v>12252</c:v>
                </c:pt>
                <c:pt idx="439">
                  <c:v>12256</c:v>
                </c:pt>
                <c:pt idx="440">
                  <c:v>12260</c:v>
                </c:pt>
                <c:pt idx="441">
                  <c:v>12264</c:v>
                </c:pt>
                <c:pt idx="442">
                  <c:v>12268</c:v>
                </c:pt>
                <c:pt idx="443">
                  <c:v>12272</c:v>
                </c:pt>
                <c:pt idx="444">
                  <c:v>12276</c:v>
                </c:pt>
                <c:pt idx="445">
                  <c:v>12280</c:v>
                </c:pt>
                <c:pt idx="446">
                  <c:v>12284</c:v>
                </c:pt>
                <c:pt idx="447">
                  <c:v>12288</c:v>
                </c:pt>
                <c:pt idx="448">
                  <c:v>12292</c:v>
                </c:pt>
                <c:pt idx="449">
                  <c:v>12296</c:v>
                </c:pt>
                <c:pt idx="450">
                  <c:v>12300</c:v>
                </c:pt>
                <c:pt idx="451">
                  <c:v>12304</c:v>
                </c:pt>
                <c:pt idx="452">
                  <c:v>12308</c:v>
                </c:pt>
                <c:pt idx="453">
                  <c:v>12312</c:v>
                </c:pt>
                <c:pt idx="454">
                  <c:v>12316</c:v>
                </c:pt>
                <c:pt idx="455">
                  <c:v>12320</c:v>
                </c:pt>
                <c:pt idx="456">
                  <c:v>12324</c:v>
                </c:pt>
                <c:pt idx="457">
                  <c:v>12328</c:v>
                </c:pt>
                <c:pt idx="458">
                  <c:v>12332</c:v>
                </c:pt>
                <c:pt idx="459">
                  <c:v>12336</c:v>
                </c:pt>
                <c:pt idx="460">
                  <c:v>12340</c:v>
                </c:pt>
                <c:pt idx="461">
                  <c:v>12344</c:v>
                </c:pt>
                <c:pt idx="462">
                  <c:v>12348</c:v>
                </c:pt>
                <c:pt idx="463">
                  <c:v>12352</c:v>
                </c:pt>
                <c:pt idx="464">
                  <c:v>12356</c:v>
                </c:pt>
                <c:pt idx="465">
                  <c:v>12360</c:v>
                </c:pt>
                <c:pt idx="466">
                  <c:v>12364</c:v>
                </c:pt>
                <c:pt idx="467">
                  <c:v>12368</c:v>
                </c:pt>
                <c:pt idx="468">
                  <c:v>12372</c:v>
                </c:pt>
                <c:pt idx="469">
                  <c:v>12376</c:v>
                </c:pt>
                <c:pt idx="470">
                  <c:v>12380</c:v>
                </c:pt>
                <c:pt idx="471">
                  <c:v>12384</c:v>
                </c:pt>
                <c:pt idx="472">
                  <c:v>12388</c:v>
                </c:pt>
                <c:pt idx="473">
                  <c:v>12392</c:v>
                </c:pt>
                <c:pt idx="474">
                  <c:v>12396</c:v>
                </c:pt>
                <c:pt idx="475">
                  <c:v>12400</c:v>
                </c:pt>
                <c:pt idx="476">
                  <c:v>12404</c:v>
                </c:pt>
                <c:pt idx="477">
                  <c:v>12408</c:v>
                </c:pt>
                <c:pt idx="478">
                  <c:v>12412</c:v>
                </c:pt>
                <c:pt idx="479">
                  <c:v>12416</c:v>
                </c:pt>
                <c:pt idx="480">
                  <c:v>12420</c:v>
                </c:pt>
                <c:pt idx="481">
                  <c:v>12424</c:v>
                </c:pt>
                <c:pt idx="482">
                  <c:v>12428</c:v>
                </c:pt>
                <c:pt idx="483">
                  <c:v>12432</c:v>
                </c:pt>
                <c:pt idx="484">
                  <c:v>12436</c:v>
                </c:pt>
                <c:pt idx="485">
                  <c:v>12440</c:v>
                </c:pt>
                <c:pt idx="486">
                  <c:v>12444</c:v>
                </c:pt>
                <c:pt idx="487">
                  <c:v>12448</c:v>
                </c:pt>
                <c:pt idx="488">
                  <c:v>12452</c:v>
                </c:pt>
                <c:pt idx="489">
                  <c:v>12456</c:v>
                </c:pt>
                <c:pt idx="490">
                  <c:v>12460</c:v>
                </c:pt>
                <c:pt idx="491">
                  <c:v>12464</c:v>
                </c:pt>
                <c:pt idx="492">
                  <c:v>12468</c:v>
                </c:pt>
                <c:pt idx="493">
                  <c:v>12472</c:v>
                </c:pt>
                <c:pt idx="494">
                  <c:v>12476</c:v>
                </c:pt>
                <c:pt idx="495">
                  <c:v>12480</c:v>
                </c:pt>
                <c:pt idx="496">
                  <c:v>12484</c:v>
                </c:pt>
                <c:pt idx="497">
                  <c:v>12488</c:v>
                </c:pt>
                <c:pt idx="498">
                  <c:v>12492</c:v>
                </c:pt>
                <c:pt idx="499">
                  <c:v>12496</c:v>
                </c:pt>
                <c:pt idx="500">
                  <c:v>12500</c:v>
                </c:pt>
              </c:numCache>
            </c:numRef>
          </c:xVal>
          <c:yVal>
            <c:numRef>
              <c:f>'resolution &amp; coverage'!$N$35:$N$535</c:f>
              <c:numCache>
                <c:formatCode>General</c:formatCode>
                <c:ptCount val="501"/>
                <c:pt idx="0">
                  <c:v>2.9931206918665434E-7</c:v>
                </c:pt>
                <c:pt idx="1">
                  <c:v>3.2607299755383024E-7</c:v>
                </c:pt>
                <c:pt idx="2">
                  <c:v>3.5504741259389861E-7</c:v>
                </c:pt>
                <c:pt idx="3">
                  <c:v>3.8640147696616625E-7</c:v>
                </c:pt>
                <c:pt idx="4">
                  <c:v>4.2031231320865519E-7</c:v>
                </c:pt>
                <c:pt idx="5">
                  <c:v>4.5696859859953738E-7</c:v>
                </c:pt>
                <c:pt idx="6">
                  <c:v>4.9657118197984327E-7</c:v>
                </c:pt>
                <c:pt idx="7">
                  <c:v>5.3933372251757133E-7</c:v>
                </c:pt>
                <c:pt idx="8">
                  <c:v>5.8548335031077088E-7</c:v>
                </c:pt>
                <c:pt idx="9">
                  <c:v>6.3526134863795616E-7</c:v>
                </c:pt>
                <c:pt idx="10">
                  <c:v>6.8892385756793265E-7</c:v>
                </c:pt>
                <c:pt idx="11">
                  <c:v>7.4674259853792471E-7</c:v>
                </c:pt>
                <c:pt idx="12">
                  <c:v>8.0900561939834875E-7</c:v>
                </c:pt>
                <c:pt idx="13">
                  <c:v>8.7601805930490595E-7</c:v>
                </c:pt>
                <c:pt idx="14">
                  <c:v>9.4810293271352184E-7</c:v>
                </c:pt>
                <c:pt idx="15">
                  <c:v>1.0256019316012575E-6</c:v>
                </c:pt>
                <c:pt idx="16">
                  <c:v>1.108876244896465E-6</c:v>
                </c:pt>
                <c:pt idx="17">
                  <c:v>1.1983073939543764E-6</c:v>
                </c:pt>
                <c:pt idx="18">
                  <c:v>1.2942980827599419E-6</c:v>
                </c:pt>
                <c:pt idx="19">
                  <c:v>1.3972730613783592E-6</c:v>
                </c:pt>
                <c:pt idx="20">
                  <c:v>1.507680001005363E-6</c:v>
                </c:pt>
                <c:pt idx="21">
                  <c:v>1.6259903787944479E-6</c:v>
                </c:pt>
                <c:pt idx="22">
                  <c:v>1.7527003704567581E-6</c:v>
                </c:pt>
                <c:pt idx="23">
                  <c:v>1.8883317484421253E-6</c:v>
                </c:pt>
                <c:pt idx="24">
                  <c:v>2.0334327833166339E-6</c:v>
                </c:pt>
                <c:pt idx="25">
                  <c:v>2.1885791457540907E-6</c:v>
                </c:pt>
                <c:pt idx="26">
                  <c:v>2.3543748063558794E-6</c:v>
                </c:pt>
                <c:pt idx="27">
                  <c:v>2.5314529303070977E-6</c:v>
                </c:pt>
                <c:pt idx="28">
                  <c:v>2.7204767636665088E-6</c:v>
                </c:pt>
                <c:pt idx="29">
                  <c:v>2.922140507875373E-6</c:v>
                </c:pt>
                <c:pt idx="30">
                  <c:v>3.1371701788553426E-6</c:v>
                </c:pt>
                <c:pt idx="31">
                  <c:v>3.3663244468503641E-6</c:v>
                </c:pt>
                <c:pt idx="32">
                  <c:v>3.6103954529517527E-6</c:v>
                </c:pt>
                <c:pt idx="33">
                  <c:v>3.8702095980312904E-6</c:v>
                </c:pt>
                <c:pt idx="34">
                  <c:v>4.1466282995945414E-6</c:v>
                </c:pt>
                <c:pt idx="35">
                  <c:v>4.4405487118575779E-6</c:v>
                </c:pt>
                <c:pt idx="36">
                  <c:v>4.7529044041453959E-6</c:v>
                </c:pt>
                <c:pt idx="37">
                  <c:v>5.0846659925114911E-6</c:v>
                </c:pt>
                <c:pt idx="38">
                  <c:v>5.4368417192858368E-6</c:v>
                </c:pt>
                <c:pt idx="39">
                  <c:v>5.8104779750755604E-6</c:v>
                </c:pt>
                <c:pt idx="40">
                  <c:v>6.2066597575685893E-6</c:v>
                </c:pt>
                <c:pt idx="41">
                  <c:v>6.6265110613291038E-6</c:v>
                </c:pt>
                <c:pt idx="42">
                  <c:v>7.0711951926241503E-6</c:v>
                </c:pt>
                <c:pt idx="43">
                  <c:v>7.5419150031868852E-6</c:v>
                </c:pt>
                <c:pt idx="44">
                  <c:v>8.0399130367033806E-6</c:v>
                </c:pt>
                <c:pt idx="45">
                  <c:v>8.5664715817101331E-6</c:v>
                </c:pt>
                <c:pt idx="46">
                  <c:v>9.1229126245085658E-6</c:v>
                </c:pt>
                <c:pt idx="47">
                  <c:v>9.710597695643455E-6</c:v>
                </c:pt>
                <c:pt idx="48">
                  <c:v>1.0330927603456179E-5</c:v>
                </c:pt>
                <c:pt idx="49">
                  <c:v>1.0985342048211433E-5</c:v>
                </c:pt>
                <c:pt idx="50">
                  <c:v>1.1675319110311198E-5</c:v>
                </c:pt>
                <c:pt idx="51">
                  <c:v>1.2402374606151697E-5</c:v>
                </c:pt>
                <c:pt idx="52">
                  <c:v>1.3168061305251738E-5</c:v>
                </c:pt>
                <c:pt idx="53">
                  <c:v>1.3973968002383137E-5</c:v>
                </c:pt>
                <c:pt idx="54">
                  <c:v>1.4821718438570653E-5</c:v>
                </c:pt>
                <c:pt idx="55">
                  <c:v>1.5712970064997098E-5</c:v>
                </c:pt>
                <c:pt idx="56">
                  <c:v>1.6649412644055708E-5</c:v>
                </c:pt>
                <c:pt idx="57">
                  <c:v>1.7632766682031629E-5</c:v>
                </c:pt>
                <c:pt idx="58">
                  <c:v>1.8664781688174614E-5</c:v>
                </c:pt>
                <c:pt idx="59">
                  <c:v>1.9747234255241367E-5</c:v>
                </c:pt>
                <c:pt idx="60">
                  <c:v>2.0881925956943715E-5</c:v>
                </c:pt>
                <c:pt idx="61">
                  <c:v>2.2070681058134497E-5</c:v>
                </c:pt>
                <c:pt idx="62">
                  <c:v>2.3315344034001668E-5</c:v>
                </c:pt>
                <c:pt idx="63">
                  <c:v>2.4617776895017849E-5</c:v>
                </c:pt>
                <c:pt idx="64">
                  <c:v>2.5979856314913238E-5</c:v>
                </c:pt>
                <c:pt idx="65">
                  <c:v>2.740347055949812E-5</c:v>
                </c:pt>
                <c:pt idx="66">
                  <c:v>2.8890516214763677E-5</c:v>
                </c:pt>
                <c:pt idx="67">
                  <c:v>3.0442894713328566E-5</c:v>
                </c:pt>
                <c:pt idx="68">
                  <c:v>3.206250865898084E-5</c:v>
                </c:pt>
                <c:pt idx="69">
                  <c:v>3.3751257949780943E-5</c:v>
                </c:pt>
                <c:pt idx="70">
                  <c:v>3.5511035700949141E-5</c:v>
                </c:pt>
                <c:pt idx="71">
                  <c:v>3.7343723969549449E-5</c:v>
                </c:pt>
                <c:pt idx="72">
                  <c:v>3.925118928380933E-5</c:v>
                </c:pt>
                <c:pt idx="73">
                  <c:v>4.1235277980768098E-5</c:v>
                </c:pt>
                <c:pt idx="74">
                  <c:v>4.3297811356835947E-5</c:v>
                </c:pt>
                <c:pt idx="75">
                  <c:v>4.5440580636754835E-5</c:v>
                </c:pt>
                <c:pt idx="76">
                  <c:v>4.7665341767392421E-5</c:v>
                </c:pt>
                <c:pt idx="77">
                  <c:v>4.9973810043754686E-5</c:v>
                </c:pt>
                <c:pt idx="78">
                  <c:v>5.2367654575580291E-5</c:v>
                </c:pt>
                <c:pt idx="79">
                  <c:v>5.484849260386576E-5</c:v>
                </c:pt>
                <c:pt idx="80">
                  <c:v>5.7417883677671933E-5</c:v>
                </c:pt>
                <c:pt idx="81">
                  <c:v>6.0077323702563161E-5</c:v>
                </c:pt>
                <c:pt idx="82">
                  <c:v>6.2828238873039041E-5</c:v>
                </c:pt>
                <c:pt idx="83">
                  <c:v>6.5671979502317988E-5</c:v>
                </c:pt>
                <c:pt idx="84">
                  <c:v>6.8609813763828735E-5</c:v>
                </c:pt>
                <c:pt idx="85">
                  <c:v>7.1642921359744321E-5</c:v>
                </c:pt>
                <c:pt idx="86">
                  <c:v>7.4772387132857803E-5</c:v>
                </c:pt>
                <c:pt idx="87">
                  <c:v>7.799919463903717E-5</c:v>
                </c:pt>
                <c:pt idx="88">
                  <c:v>8.1324219698408116E-5</c:v>
                </c:pt>
                <c:pt idx="89">
                  <c:v>8.474822394428908E-5</c:v>
                </c:pt>
                <c:pt idx="90">
                  <c:v>8.8271848389738936E-5</c:v>
                </c:pt>
                <c:pt idx="91">
                  <c:v>9.1895607032368951E-5</c:v>
                </c:pt>
                <c:pt idx="92">
                  <c:v>9.5619880518809714E-5</c:v>
                </c:pt>
                <c:pt idx="93">
                  <c:v>9.9444909890907118E-5</c:v>
                </c:pt>
                <c:pt idx="94">
                  <c:v>1.0337079043634161E-4</c:v>
                </c:pt>
                <c:pt idx="95">
                  <c:v>1.0739746566691838E-4</c:v>
                </c:pt>
                <c:pt idx="96">
                  <c:v>1.1152472144825728E-4</c:v>
                </c:pt>
                <c:pt idx="97">
                  <c:v>1.1575218030501101E-4</c:v>
                </c:pt>
                <c:pt idx="98">
                  <c:v>1.2007929592606333E-4</c:v>
                </c:pt>
                <c:pt idx="99">
                  <c:v>1.2450534789438695E-4</c:v>
                </c:pt>
                <c:pt idx="100">
                  <c:v>1.290294366663827E-4</c:v>
                </c:pt>
                <c:pt idx="101">
                  <c:v>1.3365047882556435E-4</c:v>
                </c:pt>
                <c:pt idx="102">
                  <c:v>1.3836720263539785E-4</c:v>
                </c:pt>
                <c:pt idx="103">
                  <c:v>1.431781439159426E-4</c:v>
                </c:pt>
                <c:pt idx="104">
                  <c:v>1.4808164226867682E-4</c:v>
                </c:pt>
                <c:pt idx="105">
                  <c:v>1.5307583767351597E-4</c:v>
                </c:pt>
                <c:pt idx="106">
                  <c:v>1.5815866748154395E-4</c:v>
                </c:pt>
                <c:pt idx="107">
                  <c:v>1.6332786382638063E-4</c:v>
                </c:pt>
                <c:pt idx="108">
                  <c:v>1.6858095147639771E-4</c:v>
                </c:pt>
                <c:pt idx="109">
                  <c:v>1.7391524614916609E-4</c:v>
                </c:pt>
                <c:pt idx="110">
                  <c:v>1.7932785330858049E-4</c:v>
                </c:pt>
                <c:pt idx="111">
                  <c:v>1.8481566746405236E-4</c:v>
                </c:pt>
                <c:pt idx="112">
                  <c:v>1.9037537198999553E-4</c:v>
                </c:pt>
                <c:pt idx="113">
                  <c:v>1.9600343948255526E-4</c:v>
                </c:pt>
                <c:pt idx="114">
                  <c:v>2.0169613266914532E-4</c:v>
                </c:pt>
                <c:pt idx="115">
                  <c:v>2.0744950588487128E-4</c:v>
                </c:pt>
                <c:pt idx="116">
                  <c:v>2.1325940712832819E-4</c:v>
                </c:pt>
                <c:pt idx="117">
                  <c:v>2.1912148070757541E-4</c:v>
                </c:pt>
                <c:pt idx="118">
                  <c:v>2.2503117048531474E-4</c:v>
                </c:pt>
                <c:pt idx="119">
                  <c:v>2.309837237304361E-4</c:v>
                </c:pt>
                <c:pt idx="120">
                  <c:v>2.3697419558115103E-4</c:v>
                </c:pt>
                <c:pt idx="121">
                  <c:v>2.4299745412292257E-4</c:v>
                </c:pt>
                <c:pt idx="122">
                  <c:v>2.4904818608231853E-4</c:v>
                </c:pt>
                <c:pt idx="123">
                  <c:v>2.5512090313577765E-4</c:v>
                </c:pt>
                <c:pt idx="124">
                  <c:v>2.6120994883009586E-4</c:v>
                </c:pt>
                <c:pt idx="125">
                  <c:v>2.6730950610920925E-4</c:v>
                </c:pt>
                <c:pt idx="126">
                  <c:v>2.7341360543959984E-4</c:v>
                </c:pt>
                <c:pt idx="127">
                  <c:v>2.7951613352436913E-4</c:v>
                </c:pt>
                <c:pt idx="128">
                  <c:v>2.8561084259374044E-4</c:v>
                </c:pt>
                <c:pt idx="129">
                  <c:v>2.9169136025746086E-4</c:v>
                </c:pt>
                <c:pt idx="130">
                  <c:v>2.977511999022991E-4</c:v>
                </c:pt>
                <c:pt idx="131">
                  <c:v>3.0378377161557836E-4</c:v>
                </c:pt>
                <c:pt idx="132">
                  <c:v>3.0978239361346001E-4</c:v>
                </c:pt>
                <c:pt idx="133">
                  <c:v>3.1574030415051381E-4</c:v>
                </c:pt>
                <c:pt idx="134">
                  <c:v>3.216506738849855E-4</c:v>
                </c:pt>
                <c:pt idx="135">
                  <c:v>3.2750661867211037E-4</c:v>
                </c:pt>
                <c:pt idx="136">
                  <c:v>3.3330121275583941E-4</c:v>
                </c:pt>
                <c:pt idx="137">
                  <c:v>3.3902750232744499E-4</c:v>
                </c:pt>
                <c:pt idx="138">
                  <c:v>3.4467851941767658E-4</c:v>
                </c:pt>
                <c:pt idx="139">
                  <c:v>3.5024729608744166E-4</c:v>
                </c:pt>
                <c:pt idx="140">
                  <c:v>3.5572687888041512E-4</c:v>
                </c:pt>
                <c:pt idx="141">
                  <c:v>3.611103434995316E-4</c:v>
                </c:pt>
                <c:pt idx="142">
                  <c:v>3.6639080966800264E-4</c:v>
                </c:pt>
                <c:pt idx="143">
                  <c:v>3.7156145613433496E-4</c:v>
                </c:pt>
                <c:pt idx="144">
                  <c:v>3.7661553577980758E-4</c:v>
                </c:pt>
                <c:pt idx="145">
                  <c:v>3.8154639078600915E-4</c:v>
                </c:pt>
                <c:pt idx="146">
                  <c:v>3.863474678193463E-4</c:v>
                </c:pt>
                <c:pt idx="147">
                  <c:v>3.9101233318890923E-4</c:v>
                </c:pt>
                <c:pt idx="148">
                  <c:v>3.9553468793373836E-4</c:v>
                </c:pt>
                <c:pt idx="149">
                  <c:v>3.999083827953664E-4</c:v>
                </c:pt>
                <c:pt idx="150">
                  <c:v>4.0412743303152855E-4</c:v>
                </c:pt>
                <c:pt idx="151">
                  <c:v>4.0818603302713213E-4</c:v>
                </c:pt>
                <c:pt idx="152">
                  <c:v>4.1207857065896401E-4</c:v>
                </c:pt>
                <c:pt idx="153">
                  <c:v>4.1579964137118544E-4</c:v>
                </c:pt>
                <c:pt idx="154">
                  <c:v>4.1934406191942156E-4</c:v>
                </c:pt>
                <c:pt idx="155">
                  <c:v>4.2270688374219348E-4</c:v>
                </c:pt>
                <c:pt idx="156">
                  <c:v>4.2588340591955947E-4</c:v>
                </c:pt>
                <c:pt idx="157">
                  <c:v>4.2886918768013301E-4</c:v>
                </c:pt>
                <c:pt idx="158">
                  <c:v>4.3166006041911009E-4</c:v>
                </c:pt>
                <c:pt idx="159">
                  <c:v>4.3425213919158105E-4</c:v>
                </c:pt>
                <c:pt idx="160">
                  <c:v>4.3664183364719054E-4</c:v>
                </c:pt>
                <c:pt idx="161">
                  <c:v>4.3882585837416184E-4</c:v>
                </c:pt>
                <c:pt idx="162">
                  <c:v>4.4080124262279262E-4</c:v>
                </c:pt>
                <c:pt idx="163">
                  <c:v>4.4256533938075247E-4</c:v>
                </c:pt>
                <c:pt idx="164">
                  <c:v>4.4411583377486743E-4</c:v>
                </c:pt>
                <c:pt idx="165">
                  <c:v>4.4545075077653465E-4</c:v>
                </c:pt>
                <c:pt idx="166">
                  <c:v>4.4656846219048109E-4</c:v>
                </c:pt>
                <c:pt idx="167">
                  <c:v>4.4746769290923206E-4</c:v>
                </c:pt>
                <c:pt idx="168">
                  <c:v>4.4814752641838759E-4</c:v>
                </c:pt>
                <c:pt idx="169">
                  <c:v>4.4860740954060223E-4</c:v>
                </c:pt>
                <c:pt idx="170">
                  <c:v>4.4884715640900656E-4</c:v>
                </c:pt>
                <c:pt idx="171">
                  <c:v>4.4886695166369183E-4</c:v>
                </c:pt>
                <c:pt idx="172">
                  <c:v>4.4866735286777832E-4</c:v>
                </c:pt>
                <c:pt idx="173">
                  <c:v>4.482492921425034E-4</c:v>
                </c:pt>
                <c:pt idx="174">
                  <c:v>4.4761407702365421E-4</c:v>
                </c:pt>
                <c:pt idx="175">
                  <c:v>4.4676339054456173E-4</c:v>
                </c:pt>
                <c:pt idx="176">
                  <c:v>4.4569929055370173E-4</c:v>
                </c:pt>
                <c:pt idx="177">
                  <c:v>4.4442420827773882E-4</c:v>
                </c:pt>
                <c:pt idx="178">
                  <c:v>4.4294094614357333E-4</c:v>
                </c:pt>
                <c:pt idx="179">
                  <c:v>4.4125267487558412E-4</c:v>
                </c:pt>
                <c:pt idx="180">
                  <c:v>4.3936292988680834E-4</c:v>
                </c:pt>
                <c:pt idx="181">
                  <c:v>4.3727560698523295E-4</c:v>
                </c:pt>
                <c:pt idx="182">
                  <c:v>4.3499495741868732E-4</c:v>
                </c:pt>
                <c:pt idx="183">
                  <c:v>4.3252558228400423E-4</c:v>
                </c:pt>
                <c:pt idx="184">
                  <c:v>4.2987242632815548E-4</c:v>
                </c:pt>
                <c:pt idx="185">
                  <c:v>4.2704077117094053E-4</c:v>
                </c:pt>
                <c:pt idx="186">
                  <c:v>4.2403622798052479E-4</c:v>
                </c:pt>
                <c:pt idx="187">
                  <c:v>4.2086472963465414E-4</c:v>
                </c:pt>
                <c:pt idx="188">
                  <c:v>4.175325224017277E-4</c:v>
                </c:pt>
                <c:pt idx="189">
                  <c:v>4.1404615717706927E-4</c:v>
                </c:pt>
                <c:pt idx="190">
                  <c:v>4.1041248031070026E-4</c:v>
                </c:pt>
                <c:pt idx="191">
                  <c:v>4.0663862406367505E-4</c:v>
                </c:pt>
                <c:pt idx="192">
                  <c:v>4.0273199673059121E-4</c:v>
                </c:pt>
                <c:pt idx="193">
                  <c:v>3.9870027246622736E-4</c:v>
                </c:pt>
                <c:pt idx="194">
                  <c:v>3.9455138085438794E-4</c:v>
                </c:pt>
                <c:pt idx="195">
                  <c:v>3.902934962569484E-4</c:v>
                </c:pt>
                <c:pt idx="196">
                  <c:v>3.8593502698079608E-4</c:v>
                </c:pt>
                <c:pt idx="197">
                  <c:v>3.8148460429984749E-4</c:v>
                </c:pt>
                <c:pt idx="198">
                  <c:v>3.7695107136860584E-4</c:v>
                </c:pt>
                <c:pt idx="199">
                  <c:v>3.7234347206279366E-4</c:v>
                </c:pt>
                <c:pt idx="200">
                  <c:v>3.6767103978147133E-4</c:v>
                </c:pt>
                <c:pt idx="201">
                  <c:v>3.6294318624373057E-4</c:v>
                </c:pt>
                <c:pt idx="202">
                  <c:v>3.5816949031154476E-4</c:v>
                </c:pt>
                <c:pt idx="203">
                  <c:v>3.5335968686867129E-4</c:v>
                </c:pt>
                <c:pt idx="204">
                  <c:v>3.4852365578364705E-4</c:v>
                </c:pt>
                <c:pt idx="205">
                  <c:v>3.4367141098290069E-4</c:v>
                </c:pt>
                <c:pt idx="206">
                  <c:v>3.3881308965784607E-4</c:v>
                </c:pt>
                <c:pt idx="207">
                  <c:v>3.3395894162752062E-4</c:v>
                </c:pt>
                <c:pt idx="208">
                  <c:v>3.291193188759126E-4</c:v>
                </c:pt>
                <c:pt idx="209">
                  <c:v>3.2430466528059312E-4</c:v>
                </c:pt>
                <c:pt idx="210">
                  <c:v>3.1952550654664266E-4</c:v>
                </c:pt>
                <c:pt idx="211">
                  <c:v>3.1479244035716245E-4</c:v>
                </c:pt>
                <c:pt idx="212">
                  <c:v>3.1011612674889121E-4</c:v>
                </c:pt>
                <c:pt idx="213">
                  <c:v>3.0550727871863888E-4</c:v>
                </c:pt>
                <c:pt idx="214">
                  <c:v>3.0097665306340267E-4</c:v>
                </c:pt>
                <c:pt idx="215">
                  <c:v>2.9653504145417435E-4</c:v>
                </c:pt>
                <c:pt idx="216">
                  <c:v>2.9219326174059621E-4</c:v>
                </c:pt>
                <c:pt idx="217">
                  <c:v>2.8796214948079038E-4</c:v>
                </c:pt>
                <c:pt idx="218">
                  <c:v>2.8385254968789185E-4</c:v>
                </c:pt>
                <c:pt idx="219">
                  <c:v>2.7987530878208265E-4</c:v>
                </c:pt>
                <c:pt idx="220">
                  <c:v>2.7604126673425776E-4</c:v>
                </c:pt>
                <c:pt idx="221">
                  <c:v>2.7236124938488388E-4</c:v>
                </c:pt>
                <c:pt idx="222">
                  <c:v>2.6884606091914732E-4</c:v>
                </c:pt>
                <c:pt idx="223">
                  <c:v>2.6550647647714798E-4</c:v>
                </c:pt>
                <c:pt idx="224">
                  <c:v>2.6235323487569783E-4</c:v>
                </c:pt>
                <c:pt idx="225">
                  <c:v>2.5939703141623975E-4</c:v>
                </c:pt>
                <c:pt idx="226">
                  <c:v>2.5664851075153189E-4</c:v>
                </c:pt>
                <c:pt idx="227">
                  <c:v>2.5411825978205845E-4</c:v>
                </c:pt>
                <c:pt idx="228">
                  <c:v>2.5181680055164118E-4</c:v>
                </c:pt>
                <c:pt idx="229">
                  <c:v>2.4975458311045357E-4</c:v>
                </c:pt>
                <c:pt idx="230">
                  <c:v>2.4794197831258866E-4</c:v>
                </c:pt>
                <c:pt idx="231">
                  <c:v>2.463892705145209E-4</c:v>
                </c:pt>
                <c:pt idx="232">
                  <c:v>2.4510665014022598E-4</c:v>
                </c:pt>
                <c:pt idx="233">
                  <c:v>2.4410420607841373E-4</c:v>
                </c:pt>
                <c:pt idx="234">
                  <c:v>2.4339191787726516E-4</c:v>
                </c:pt>
                <c:pt idx="235">
                  <c:v>2.4297964770228394E-4</c:v>
                </c:pt>
                <c:pt idx="236">
                  <c:v>2.4287713202334556E-4</c:v>
                </c:pt>
                <c:pt idx="237">
                  <c:v>2.4309397299779662E-4</c:v>
                </c:pt>
                <c:pt idx="238">
                  <c:v>2.4363962951748033E-4</c:v>
                </c:pt>
                <c:pt idx="239">
                  <c:v>2.445234078888887E-4</c:v>
                </c:pt>
                <c:pt idx="240">
                  <c:v>2.4575445211722418E-4</c:v>
                </c:pt>
                <c:pt idx="241">
                  <c:v>2.4734173376702868E-4</c:v>
                </c:pt>
                <c:pt idx="242">
                  <c:v>2.4929404137416625E-4</c:v>
                </c:pt>
                <c:pt idx="243">
                  <c:v>2.5161996938636184E-4</c:v>
                </c:pt>
                <c:pt idx="244">
                  <c:v>2.5432790661215188E-4</c:v>
                </c:pt>
                <c:pt idx="245">
                  <c:v>2.5742602416102799E-4</c:v>
                </c:pt>
                <c:pt idx="246">
                  <c:v>2.609222628607042E-4</c:v>
                </c:pt>
                <c:pt idx="247">
                  <c:v>2.648243201408364E-4</c:v>
                </c:pt>
                <c:pt idx="248">
                  <c:v>2.6913963637611668E-4</c:v>
                </c:pt>
                <c:pt idx="249">
                  <c:v>2.7387538068548859E-4</c:v>
                </c:pt>
                <c:pt idx="250">
                  <c:v>2.7903843618821256E-4</c:v>
                </c:pt>
                <c:pt idx="251">
                  <c:v>2.8463538472169579E-4</c:v>
                </c:pt>
                <c:pt idx="252">
                  <c:v>2.9067249103030519E-4</c:v>
                </c:pt>
                <c:pt idx="253">
                  <c:v>2.9715568643885477E-4</c:v>
                </c:pt>
                <c:pt idx="254">
                  <c:v>3.0409055202900906E-4</c:v>
                </c:pt>
                <c:pt idx="255">
                  <c:v>3.1148230134152034E-4</c:v>
                </c:pt>
                <c:pt idx="256">
                  <c:v>3.1933576263192611E-4</c:v>
                </c:pt>
                <c:pt idx="257">
                  <c:v>3.2765536071211978E-4</c:v>
                </c:pt>
                <c:pt idx="258">
                  <c:v>3.3644509841498411E-4</c:v>
                </c:pt>
                <c:pt idx="259">
                  <c:v>3.4570853772407058E-4</c:v>
                </c:pt>
                <c:pt idx="260">
                  <c:v>3.5544878061505162E-4</c:v>
                </c:pt>
                <c:pt idx="261">
                  <c:v>3.6566844966037207E-4</c:v>
                </c:pt>
                <c:pt idx="262">
                  <c:v>3.763696684531278E-4</c:v>
                </c:pt>
                <c:pt idx="263">
                  <c:v>3.8755404191069651E-4</c:v>
                </c:pt>
                <c:pt idx="264">
                  <c:v>3.992226365229978E-4</c:v>
                </c:pt>
                <c:pt idx="265">
                  <c:v>4.1137596061444569E-4</c:v>
                </c:pt>
                <c:pt idx="266">
                  <c:v>4.2401394469264442E-4</c:v>
                </c:pt>
                <c:pt idx="267">
                  <c:v>4.37135921960649E-4</c:v>
                </c:pt>
                <c:pt idx="268">
                  <c:v>4.5074060907312829E-4</c:v>
                </c:pt>
                <c:pt idx="269">
                  <c:v>4.6482608722000986E-4</c:v>
                </c:pt>
                <c:pt idx="270">
                  <c:v>4.7938978362413226E-4</c:v>
                </c:pt>
                <c:pt idx="271">
                  <c:v>4.9442845354204365E-4</c:v>
                </c:pt>
                <c:pt idx="272">
                  <c:v>5.0993816285935657E-4</c:v>
                </c:pt>
                <c:pt idx="273">
                  <c:v>5.259142713739636E-4</c:v>
                </c:pt>
                <c:pt idx="274">
                  <c:v>5.4235141686192979E-4</c:v>
                </c:pt>
                <c:pt idx="275">
                  <c:v>5.5924350002196097E-4</c:v>
                </c:pt>
                <c:pt idx="276">
                  <c:v>5.7658367039502593E-4</c:v>
                </c:pt>
                <c:pt idx="277">
                  <c:v>5.9436431335591349E-4</c:v>
                </c:pt>
                <c:pt idx="278">
                  <c:v>6.1257703827327788E-4</c:v>
                </c:pt>
                <c:pt idx="279">
                  <c:v>6.3121266793399937E-4</c:v>
                </c:pt>
                <c:pt idx="280">
                  <c:v>6.5026122932650111E-4</c:v>
                </c:pt>
                <c:pt idx="281">
                  <c:v>6.6971194587596699E-4</c:v>
                </c:pt>
                <c:pt idx="282">
                  <c:v>6.8955323122222851E-4</c:v>
                </c:pt>
                <c:pt idx="283">
                  <c:v>7.0977268462839814E-4</c:v>
                </c:pt>
                <c:pt idx="284">
                  <c:v>7.3035708810514953E-4</c:v>
                </c:pt>
                <c:pt idx="285">
                  <c:v>7.512924053318554E-4</c:v>
                </c:pt>
                <c:pt idx="286">
                  <c:v>7.7256378245162648E-4</c:v>
                </c:pt>
                <c:pt idx="287">
                  <c:v>7.9415555081261736E-4</c:v>
                </c:pt>
                <c:pt idx="288">
                  <c:v>8.1605123172283931E-4</c:v>
                </c:pt>
                <c:pt idx="289">
                  <c:v>8.382335432801011E-4</c:v>
                </c:pt>
                <c:pt idx="290">
                  <c:v>8.6068440933265199E-4</c:v>
                </c:pt>
                <c:pt idx="291">
                  <c:v>8.8338497061960669E-4</c:v>
                </c:pt>
                <c:pt idx="292">
                  <c:v>9.0631559813333907E-4</c:v>
                </c:pt>
                <c:pt idx="293">
                  <c:v>9.2945590873873881E-4</c:v>
                </c:pt>
                <c:pt idx="294">
                  <c:v>9.5278478307657963E-4</c:v>
                </c:pt>
                <c:pt idx="295">
                  <c:v>9.7628038577026485E-4</c:v>
                </c:pt>
                <c:pt idx="296">
                  <c:v>9.9992018794691786E-4</c:v>
                </c:pt>
                <c:pt idx="297">
                  <c:v>1.0236809920752422E-3</c:v>
                </c:pt>
                <c:pt idx="298">
                  <c:v>1.0475389591137663E-3</c:v>
                </c:pt>
                <c:pt idx="299">
                  <c:v>1.0714696379540995E-3</c:v>
                </c:pt>
                <c:pt idx="300">
                  <c:v>1.0954479971346681E-3</c:v>
                </c:pt>
                <c:pt idx="301">
                  <c:v>1.1194484587911256E-3</c:v>
                </c:pt>
                <c:pt idx="302">
                  <c:v>1.143444934800271E-3</c:v>
                </c:pt>
                <c:pt idx="303">
                  <c:v>1.1674108650649208E-3</c:v>
                </c:pt>
                <c:pt idx="304">
                  <c:v>1.1913192578778E-3</c:v>
                </c:pt>
                <c:pt idx="305">
                  <c:v>1.2151427322931725E-3</c:v>
                </c:pt>
                <c:pt idx="306">
                  <c:v>1.2388535624257206E-3</c:v>
                </c:pt>
                <c:pt idx="307">
                  <c:v>1.2624237235870726E-3</c:v>
                </c:pt>
                <c:pt idx="308">
                  <c:v>1.2858249401614915E-3</c:v>
                </c:pt>
                <c:pt idx="309">
                  <c:v>1.3090287351135755E-3</c:v>
                </c:pt>
                <c:pt idx="310">
                  <c:v>1.3320064810124241E-3</c:v>
                </c:pt>
                <c:pt idx="311">
                  <c:v>1.3547294524486875E-3</c:v>
                </c:pt>
                <c:pt idx="312">
                  <c:v>1.3771688797132159E-3</c:v>
                </c:pt>
                <c:pt idx="313">
                  <c:v>1.3992960035987445E-3</c:v>
                </c:pt>
                <c:pt idx="314">
                  <c:v>1.4210821311792473E-3</c:v>
                </c:pt>
                <c:pt idx="315">
                  <c:v>1.4424986924152393E-3</c:v>
                </c:pt>
                <c:pt idx="316">
                  <c:v>1.4635172974275226E-3</c:v>
                </c:pt>
                <c:pt idx="317">
                  <c:v>1.484109794276629E-3</c:v>
                </c:pt>
                <c:pt idx="318">
                  <c:v>1.5042483270805728E-3</c:v>
                </c:pt>
                <c:pt idx="319">
                  <c:v>1.5239053942995289E-3</c:v>
                </c:pt>
                <c:pt idx="320">
                  <c:v>1.5430539070126826E-3</c:v>
                </c:pt>
                <c:pt idx="321">
                  <c:v>1.5616672470098482E-3</c:v>
                </c:pt>
                <c:pt idx="322">
                  <c:v>1.5797193245184571E-3</c:v>
                </c:pt>
                <c:pt idx="323">
                  <c:v>1.5971846353852893E-3</c:v>
                </c:pt>
                <c:pt idx="324">
                  <c:v>1.6140383175318026E-3</c:v>
                </c:pt>
                <c:pt idx="325">
                  <c:v>1.6302562065021303E-3</c:v>
                </c:pt>
                <c:pt idx="326">
                  <c:v>1.6458148899238202E-3</c:v>
                </c:pt>
                <c:pt idx="327">
                  <c:v>1.6606917607031276E-3</c:v>
                </c:pt>
                <c:pt idx="328">
                  <c:v>1.6748650687791575E-3</c:v>
                </c:pt>
                <c:pt idx="329">
                  <c:v>1.6883139712644132E-3</c:v>
                </c:pt>
                <c:pt idx="330">
                  <c:v>1.7010185808033036E-3</c:v>
                </c:pt>
                <c:pt idx="331">
                  <c:v>1.7129600119848796E-3</c:v>
                </c:pt>
                <c:pt idx="332">
                  <c:v>1.7241204256515142E-3</c:v>
                </c:pt>
                <c:pt idx="333">
                  <c:v>1.7344830709513917E-3</c:v>
                </c:pt>
                <c:pt idx="334">
                  <c:v>1.7440323249894648E-3</c:v>
                </c:pt>
                <c:pt idx="335">
                  <c:v>1.7527537299390215E-3</c:v>
                </c:pt>
                <c:pt idx="336">
                  <c:v>1.7606340274840706E-3</c:v>
                </c:pt>
                <c:pt idx="337">
                  <c:v>1.7676611904714095E-3</c:v>
                </c:pt>
                <c:pt idx="338">
                  <c:v>1.7738244516604647E-3</c:v>
                </c:pt>
                <c:pt idx="339">
                  <c:v>1.7791143294686956E-3</c:v>
                </c:pt>
                <c:pt idx="340">
                  <c:v>1.7835226506205425E-3</c:v>
                </c:pt>
                <c:pt idx="341">
                  <c:v>1.7870425696184882E-3</c:v>
                </c:pt>
                <c:pt idx="342">
                  <c:v>1.7896685849657975E-3</c:v>
                </c:pt>
                <c:pt idx="343">
                  <c:v>1.7913965520817657E-3</c:v>
                </c:pt>
                <c:pt idx="344">
                  <c:v>1.7922236928619108E-3</c:v>
                </c:pt>
                <c:pt idx="345">
                  <c:v>1.7921486018473035E-3</c:v>
                </c:pt>
                <c:pt idx="346">
                  <c:v>1.7911712489792027E-3</c:v>
                </c:pt>
                <c:pt idx="347">
                  <c:v>1.7892929789272319E-3</c:v>
                </c:pt>
                <c:pt idx="348">
                  <c:v>1.7865165069914442E-3</c:v>
                </c:pt>
                <c:pt idx="349">
                  <c:v>1.7828459115907678E-3</c:v>
                </c:pt>
                <c:pt idx="350">
                  <c:v>1.7782866233623797E-3</c:v>
                </c:pt>
                <c:pt idx="351">
                  <c:v>1.7728454109085287E-3</c:v>
                </c:pt>
                <c:pt idx="352">
                  <c:v>1.7665303632391231E-3</c:v>
                </c:pt>
                <c:pt idx="353">
                  <c:v>1.7593508689699893E-3</c:v>
                </c:pt>
                <c:pt idx="354">
                  <c:v>1.7513175923480001E-3</c:v>
                </c:pt>
                <c:pt idx="355">
                  <c:v>1.7424424461852941E-3</c:v>
                </c:pt>
                <c:pt idx="356">
                  <c:v>1.7327385617954018E-3</c:v>
                </c:pt>
                <c:pt idx="357">
                  <c:v>1.7222202560343205E-3</c:v>
                </c:pt>
                <c:pt idx="358">
                  <c:v>1.710902995559318E-3</c:v>
                </c:pt>
                <c:pt idx="359">
                  <c:v>1.6988033584274963E-3</c:v>
                </c:pt>
                <c:pt idx="360">
                  <c:v>1.6859389931648237E-3</c:v>
                </c:pt>
                <c:pt idx="361">
                  <c:v>1.6723285754445122E-3</c:v>
                </c:pt>
                <c:pt idx="362">
                  <c:v>1.6579917625210731E-3</c:v>
                </c:pt>
                <c:pt idx="363">
                  <c:v>1.6429491455732944E-3</c:v>
                </c:pt>
                <c:pt idx="364">
                  <c:v>1.6272222001155611E-3</c:v>
                </c:pt>
                <c:pt idx="365">
                  <c:v>1.6108332346424607E-3</c:v>
                </c:pt>
                <c:pt idx="366">
                  <c:v>1.593805337676402E-3</c:v>
                </c:pt>
                <c:pt idx="367">
                  <c:v>1.5761623233920641E-3</c:v>
                </c:pt>
                <c:pt idx="368">
                  <c:v>1.5579286759948127E-3</c:v>
                </c:pt>
                <c:pt idx="369">
                  <c:v>1.5391294930328157E-3</c:v>
                </c:pt>
                <c:pt idx="370">
                  <c:v>1.5197904278244358E-3</c:v>
                </c:pt>
                <c:pt idx="371">
                  <c:v>1.4999376311835555E-3</c:v>
                </c:pt>
                <c:pt idx="372">
                  <c:v>1.4795976926258426E-3</c:v>
                </c:pt>
                <c:pt idx="373">
                  <c:v>1.4587975812385677E-3</c:v>
                </c:pt>
                <c:pt idx="374">
                  <c:v>1.4375645863954581E-3</c:v>
                </c:pt>
                <c:pt idx="375">
                  <c:v>1.4159262584962351E-3</c:v>
                </c:pt>
                <c:pt idx="376">
                  <c:v>1.3939103499079552E-3</c:v>
                </c:pt>
                <c:pt idx="377">
                  <c:v>1.3715447562820571E-3</c:v>
                </c:pt>
                <c:pt idx="378">
                  <c:v>1.3488574584171634E-3</c:v>
                </c:pt>
                <c:pt idx="379">
                  <c:v>1.3258764648331998E-3</c:v>
                </c:pt>
                <c:pt idx="380">
                  <c:v>1.3026297552173221E-3</c:v>
                </c:pt>
                <c:pt idx="381">
                  <c:v>1.2791452248964957E-3</c:v>
                </c:pt>
                <c:pt idx="382">
                  <c:v>1.2554506304854054E-3</c:v>
                </c:pt>
                <c:pt idx="383">
                  <c:v>1.2315735368517242E-3</c:v>
                </c:pt>
                <c:pt idx="384">
                  <c:v>1.2075412655336518E-3</c:v>
                </c:pt>
                <c:pt idx="385">
                  <c:v>1.1833808447371181E-3</c:v>
                </c:pt>
                <c:pt idx="386">
                  <c:v>1.1591189610321456E-3</c:v>
                </c:pt>
                <c:pt idx="387">
                  <c:v>1.1347819128596543E-3</c:v>
                </c:pt>
                <c:pt idx="388">
                  <c:v>1.1103955659514805E-3</c:v>
                </c:pt>
                <c:pt idx="389">
                  <c:v>1.0859853107576336E-3</c:v>
                </c:pt>
                <c:pt idx="390">
                  <c:v>1.0615760219658754E-3</c:v>
                </c:pt>
                <c:pt idx="391">
                  <c:v>1.0371920201895988E-3</c:v>
                </c:pt>
                <c:pt idx="392">
                  <c:v>1.0128570358907951E-3</c:v>
                </c:pt>
                <c:pt idx="393">
                  <c:v>9.8859417559560899E-4</c:v>
                </c:pt>
                <c:pt idx="394">
                  <c:v>9.6442589045070241E-4</c:v>
                </c:pt>
                <c:pt idx="395">
                  <c:v>9.4037394715937002E-4</c:v>
                </c:pt>
                <c:pt idx="396">
                  <c:v>9.1645940132713982E-4</c:v>
                </c:pt>
                <c:pt idx="397">
                  <c:v>8.9270257323748232E-4</c:v>
                </c:pt>
                <c:pt idx="398">
                  <c:v>8.691230260692883E-4</c:v>
                </c:pt>
                <c:pt idx="399">
                  <c:v>8.4573954655897232E-4</c:v>
                </c:pt>
                <c:pt idx="400">
                  <c:v>8.225701281014883E-4</c:v>
                </c:pt>
                <c:pt idx="401">
                  <c:v>7.9963195627620013E-4</c:v>
                </c:pt>
                <c:pt idx="402">
                  <c:v>7.7694139677549122E-4</c:v>
                </c:pt>
                <c:pt idx="403">
                  <c:v>7.5451398570624271E-4</c:v>
                </c:pt>
                <c:pt idx="404">
                  <c:v>7.3236442222687824E-4</c:v>
                </c:pt>
                <c:pt idx="405">
                  <c:v>7.1050656347560848E-4</c:v>
                </c:pt>
                <c:pt idx="406">
                  <c:v>6.8895342173881115E-4</c:v>
                </c:pt>
                <c:pt idx="407">
                  <c:v>6.6771716380217968E-4</c:v>
                </c:pt>
                <c:pt idx="408">
                  <c:v>6.4680911242139612E-4</c:v>
                </c:pt>
                <c:pt idx="409">
                  <c:v>6.2623974984361505E-4</c:v>
                </c:pt>
                <c:pt idx="410">
                  <c:v>6.0601872330602819E-4</c:v>
                </c:pt>
                <c:pt idx="411">
                  <c:v>5.8615485243320548E-4</c:v>
                </c:pt>
                <c:pt idx="412">
                  <c:v>5.6665613845078395E-4</c:v>
                </c:pt>
                <c:pt idx="413">
                  <c:v>5.4752977512941383E-4</c:v>
                </c:pt>
                <c:pt idx="414">
                  <c:v>5.2878216136967424E-4</c:v>
                </c:pt>
                <c:pt idx="415">
                  <c:v>5.1041891533591102E-4</c:v>
                </c:pt>
                <c:pt idx="416">
                  <c:v>4.9244489004468138E-4</c:v>
                </c:pt>
                <c:pt idx="417">
                  <c:v>4.7486419031163464E-4</c:v>
                </c:pt>
                <c:pt idx="418">
                  <c:v>4.5768019095927066E-4</c:v>
                </c:pt>
                <c:pt idx="419">
                  <c:v>4.4089555618706652E-4</c:v>
                </c:pt>
                <c:pt idx="420">
                  <c:v>4.2451226000491299E-4</c:v>
                </c:pt>
                <c:pt idx="421">
                  <c:v>4.085316076306891E-4</c:v>
                </c:pt>
                <c:pt idx="422">
                  <c:v>3.9295425775307165E-4</c:v>
                </c:pt>
                <c:pt idx="423">
                  <c:v>3.7778024556133313E-4</c:v>
                </c:pt>
                <c:pt idx="424">
                  <c:v>3.6300900644489981E-4</c:v>
                </c:pt>
                <c:pt idx="425">
                  <c:v>3.4863940026680379E-4</c:v>
                </c:pt>
                <c:pt idx="426">
                  <c:v>3.3466973611686365E-4</c:v>
                </c:pt>
                <c:pt idx="427">
                  <c:v>3.2109779745241661E-4</c:v>
                </c:pt>
                <c:pt idx="428">
                  <c:v>3.0792086753671894E-4</c:v>
                </c:pt>
                <c:pt idx="429">
                  <c:v>2.951357550876785E-4</c:v>
                </c:pt>
                <c:pt idx="430">
                  <c:v>2.8273882005237506E-4</c:v>
                </c:pt>
                <c:pt idx="431">
                  <c:v>2.7072599942584095E-4</c:v>
                </c:pt>
                <c:pt idx="432">
                  <c:v>2.5909283303578336E-4</c:v>
                </c:pt>
                <c:pt idx="433">
                  <c:v>2.4783448921832172E-4</c:v>
                </c:pt>
                <c:pt idx="434">
                  <c:v>2.369457903133488E-4</c:v>
                </c:pt>
                <c:pt idx="435">
                  <c:v>2.2642123791180561E-4</c:v>
                </c:pt>
                <c:pt idx="436">
                  <c:v>2.1625503779093233E-4</c:v>
                </c:pt>
                <c:pt idx="437">
                  <c:v>2.0644112447743679E-4</c:v>
                </c:pt>
                <c:pt idx="438">
                  <c:v>1.9697318538245136E-4</c:v>
                </c:pt>
                <c:pt idx="439">
                  <c:v>1.8784468445613811E-4</c:v>
                </c:pt>
                <c:pt idx="440">
                  <c:v>1.7904888531380727E-4</c:v>
                </c:pt>
                <c:pt idx="441">
                  <c:v>1.7057887378943738E-4</c:v>
                </c:pt>
                <c:pt idx="442">
                  <c:v>1.6242757987648435E-4</c:v>
                </c:pt>
                <c:pt idx="443">
                  <c:v>1.5458779901985823E-4</c:v>
                </c:pt>
                <c:pt idx="444">
                  <c:v>1.4705221272686819E-4</c:v>
                </c:pt>
                <c:pt idx="445">
                  <c:v>1.3981340846882574E-4</c:v>
                </c:pt>
                <c:pt idx="446">
                  <c:v>1.3286389884878728E-4</c:v>
                </c:pt>
                <c:pt idx="447">
                  <c:v>1.2619614001464153E-4</c:v>
                </c:pt>
                <c:pt idx="448">
                  <c:v>1.1980254930035625E-4</c:v>
                </c:pt>
                <c:pt idx="449">
                  <c:v>1.1367552208171115E-4</c:v>
                </c:pt>
                <c:pt idx="450">
                  <c:v>1.0780744783622217E-4</c:v>
                </c:pt>
                <c:pt idx="451">
                  <c:v>1.0219072540022555E-4</c:v>
                </c:pt>
                <c:pt idx="452">
                  <c:v>9.6817777419201935E-5</c:v>
                </c:pt>
                <c:pt idx="453">
                  <c:v>9.1681063990401525E-5</c:v>
                </c:pt>
                <c:pt idx="454">
                  <c:v>8.6773095499650211E-5</c:v>
                </c:pt>
                <c:pt idx="455">
                  <c:v>8.2086444656892768E-5</c:v>
                </c:pt>
                <c:pt idx="456">
                  <c:v>7.7613757737535644E-5</c:v>
                </c:pt>
                <c:pt idx="457">
                  <c:v>7.3347765039008083E-5</c:v>
                </c:pt>
                <c:pt idx="458">
                  <c:v>6.9281290564143536E-5</c:v>
                </c:pt>
                <c:pt idx="459">
                  <c:v>6.5407260945013663E-5</c:v>
                </c:pt>
                <c:pt idx="460">
                  <c:v>6.1718713622701439E-5</c:v>
                </c:pt>
                <c:pt idx="461">
                  <c:v>5.8208804300204945E-5</c:v>
                </c:pt>
                <c:pt idx="462">
                  <c:v>5.4870813687192997E-5</c:v>
                </c:pt>
                <c:pt idx="463">
                  <c:v>5.1698153556716827E-5</c:v>
                </c:pt>
                <c:pt idx="464">
                  <c:v>4.8684372135197837E-5</c:v>
                </c:pt>
                <c:pt idx="465">
                  <c:v>4.5823158848083279E-5</c:v>
                </c:pt>
                <c:pt idx="466">
                  <c:v>4.3108348444477395E-5</c:v>
                </c:pt>
                <c:pt idx="467">
                  <c:v>4.0533924524832945E-5</c:v>
                </c:pt>
                <c:pt idx="468">
                  <c:v>3.8094022496420144E-5</c:v>
                </c:pt>
                <c:pt idx="469">
                  <c:v>3.5782931981794511E-5</c:v>
                </c:pt>
                <c:pt idx="470">
                  <c:v>3.3595098705854504E-5</c:v>
                </c:pt>
                <c:pt idx="471">
                  <c:v>3.1525125887333131E-5</c:v>
                </c:pt>
                <c:pt idx="472">
                  <c:v>2.9567775160699406E-5</c:v>
                </c:pt>
                <c:pt idx="473">
                  <c:v>2.7717967054472764E-5</c:v>
                </c:pt>
                <c:pt idx="474">
                  <c:v>2.5970781051871986E-5</c:v>
                </c:pt>
                <c:pt idx="475">
                  <c:v>2.4321455259548294E-5</c:v>
                </c:pt>
                <c:pt idx="476">
                  <c:v>2.2765385709884689E-5</c:v>
                </c:pt>
                <c:pt idx="477">
                  <c:v>2.1298125321998288E-5</c:v>
                </c:pt>
                <c:pt idx="478">
                  <c:v>1.9915382546156524E-5</c:v>
                </c:pt>
                <c:pt idx="479">
                  <c:v>1.8613019715826288E-5</c:v>
                </c:pt>
                <c:pt idx="480">
                  <c:v>1.7387051131017021E-5</c:v>
                </c:pt>
                <c:pt idx="481">
                  <c:v>1.6233640895967602E-5</c:v>
                </c:pt>
                <c:pt idx="482">
                  <c:v>1.5149100533562029E-5</c:v>
                </c:pt>
                <c:pt idx="483">
                  <c:v>1.4129886398153568E-5</c:v>
                </c:pt>
                <c:pt idx="484">
                  <c:v>1.3172596907730927E-5</c:v>
                </c:pt>
                <c:pt idx="485">
                  <c:v>1.2273969615583571E-5</c:v>
                </c:pt>
                <c:pt idx="486">
                  <c:v>1.1430878140818923E-5</c:v>
                </c:pt>
                <c:pt idx="487">
                  <c:v>1.0640328976259884E-5</c:v>
                </c:pt>
                <c:pt idx="488">
                  <c:v>9.8994581914086895E-6</c:v>
                </c:pt>
                <c:pt idx="489">
                  <c:v>9.2055280473113202E-6</c:v>
                </c:pt>
                <c:pt idx="490">
                  <c:v>8.5559235392958674E-6</c:v>
                </c:pt>
                <c:pt idx="491">
                  <c:v>7.948148882696413E-6</c:v>
                </c:pt>
                <c:pt idx="492">
                  <c:v>7.3798239558121901E-6</c:v>
                </c:pt>
                <c:pt idx="493">
                  <c:v>6.8486807134957675E-6</c:v>
                </c:pt>
                <c:pt idx="494">
                  <c:v>6.3525595839154524E-6</c:v>
                </c:pt>
                <c:pt idx="495">
                  <c:v>5.8894058602011521E-6</c:v>
                </c:pt>
                <c:pt idx="496">
                  <c:v>5.4572660978597998E-6</c:v>
                </c:pt>
                <c:pt idx="497">
                  <c:v>5.0542845280418094E-6</c:v>
                </c:pt>
                <c:pt idx="498">
                  <c:v>4.6786994959529122E-6</c:v>
                </c:pt>
                <c:pt idx="499">
                  <c:v>4.3288399329413954E-6</c:v>
                </c:pt>
                <c:pt idx="500">
                  <c:v>4.0031218700479655E-6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721-42C7-9D50-3F4F8394EF5B}"/>
            </c:ext>
          </c:extLst>
        </c:ser>
        <c:ser>
          <c:idx val="4"/>
          <c:order val="4"/>
          <c:tx>
            <c:strRef>
              <c:f>'resolution &amp; coverage'!$Q$34</c:f>
              <c:strCache>
                <c:ptCount val="1"/>
                <c:pt idx="0">
                  <c:v>2000 mm^2 BEGe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'resolution &amp; coverage'!$B$35:$B$535</c:f>
              <c:numCache>
                <c:formatCode>General</c:formatCode>
                <c:ptCount val="501"/>
                <c:pt idx="0">
                  <c:v>10500</c:v>
                </c:pt>
                <c:pt idx="1">
                  <c:v>10504</c:v>
                </c:pt>
                <c:pt idx="2">
                  <c:v>10508</c:v>
                </c:pt>
                <c:pt idx="3">
                  <c:v>10512</c:v>
                </c:pt>
                <c:pt idx="4">
                  <c:v>10516</c:v>
                </c:pt>
                <c:pt idx="5">
                  <c:v>10520</c:v>
                </c:pt>
                <c:pt idx="6">
                  <c:v>10524</c:v>
                </c:pt>
                <c:pt idx="7">
                  <c:v>10528</c:v>
                </c:pt>
                <c:pt idx="8">
                  <c:v>10532</c:v>
                </c:pt>
                <c:pt idx="9">
                  <c:v>10536</c:v>
                </c:pt>
                <c:pt idx="10">
                  <c:v>10540</c:v>
                </c:pt>
                <c:pt idx="11">
                  <c:v>10544</c:v>
                </c:pt>
                <c:pt idx="12">
                  <c:v>10548</c:v>
                </c:pt>
                <c:pt idx="13">
                  <c:v>10552</c:v>
                </c:pt>
                <c:pt idx="14">
                  <c:v>10556</c:v>
                </c:pt>
                <c:pt idx="15">
                  <c:v>10560</c:v>
                </c:pt>
                <c:pt idx="16">
                  <c:v>10564</c:v>
                </c:pt>
                <c:pt idx="17">
                  <c:v>10568</c:v>
                </c:pt>
                <c:pt idx="18">
                  <c:v>10572</c:v>
                </c:pt>
                <c:pt idx="19">
                  <c:v>10576</c:v>
                </c:pt>
                <c:pt idx="20">
                  <c:v>10580</c:v>
                </c:pt>
                <c:pt idx="21">
                  <c:v>10584</c:v>
                </c:pt>
                <c:pt idx="22">
                  <c:v>10588</c:v>
                </c:pt>
                <c:pt idx="23">
                  <c:v>10592</c:v>
                </c:pt>
                <c:pt idx="24">
                  <c:v>10596</c:v>
                </c:pt>
                <c:pt idx="25">
                  <c:v>10600</c:v>
                </c:pt>
                <c:pt idx="26">
                  <c:v>10604</c:v>
                </c:pt>
                <c:pt idx="27">
                  <c:v>10608</c:v>
                </c:pt>
                <c:pt idx="28">
                  <c:v>10612</c:v>
                </c:pt>
                <c:pt idx="29">
                  <c:v>10616</c:v>
                </c:pt>
                <c:pt idx="30">
                  <c:v>10620</c:v>
                </c:pt>
                <c:pt idx="31">
                  <c:v>10624</c:v>
                </c:pt>
                <c:pt idx="32">
                  <c:v>10628</c:v>
                </c:pt>
                <c:pt idx="33">
                  <c:v>10632</c:v>
                </c:pt>
                <c:pt idx="34">
                  <c:v>10636</c:v>
                </c:pt>
                <c:pt idx="35">
                  <c:v>10640</c:v>
                </c:pt>
                <c:pt idx="36">
                  <c:v>10644</c:v>
                </c:pt>
                <c:pt idx="37">
                  <c:v>10648</c:v>
                </c:pt>
                <c:pt idx="38">
                  <c:v>10652</c:v>
                </c:pt>
                <c:pt idx="39">
                  <c:v>10656</c:v>
                </c:pt>
                <c:pt idx="40">
                  <c:v>10660</c:v>
                </c:pt>
                <c:pt idx="41">
                  <c:v>10664</c:v>
                </c:pt>
                <c:pt idx="42">
                  <c:v>10668</c:v>
                </c:pt>
                <c:pt idx="43">
                  <c:v>10672</c:v>
                </c:pt>
                <c:pt idx="44">
                  <c:v>10676</c:v>
                </c:pt>
                <c:pt idx="45">
                  <c:v>10680</c:v>
                </c:pt>
                <c:pt idx="46">
                  <c:v>10684</c:v>
                </c:pt>
                <c:pt idx="47">
                  <c:v>10688</c:v>
                </c:pt>
                <c:pt idx="48">
                  <c:v>10692</c:v>
                </c:pt>
                <c:pt idx="49">
                  <c:v>10696</c:v>
                </c:pt>
                <c:pt idx="50">
                  <c:v>10700</c:v>
                </c:pt>
                <c:pt idx="51">
                  <c:v>10704</c:v>
                </c:pt>
                <c:pt idx="52">
                  <c:v>10708</c:v>
                </c:pt>
                <c:pt idx="53">
                  <c:v>10712</c:v>
                </c:pt>
                <c:pt idx="54">
                  <c:v>10716</c:v>
                </c:pt>
                <c:pt idx="55">
                  <c:v>10720</c:v>
                </c:pt>
                <c:pt idx="56">
                  <c:v>10724</c:v>
                </c:pt>
                <c:pt idx="57">
                  <c:v>10728</c:v>
                </c:pt>
                <c:pt idx="58">
                  <c:v>10732</c:v>
                </c:pt>
                <c:pt idx="59">
                  <c:v>10736</c:v>
                </c:pt>
                <c:pt idx="60">
                  <c:v>10740</c:v>
                </c:pt>
                <c:pt idx="61">
                  <c:v>10744</c:v>
                </c:pt>
                <c:pt idx="62">
                  <c:v>10748</c:v>
                </c:pt>
                <c:pt idx="63">
                  <c:v>10752</c:v>
                </c:pt>
                <c:pt idx="64">
                  <c:v>10756</c:v>
                </c:pt>
                <c:pt idx="65">
                  <c:v>10760</c:v>
                </c:pt>
                <c:pt idx="66">
                  <c:v>10764</c:v>
                </c:pt>
                <c:pt idx="67">
                  <c:v>10768</c:v>
                </c:pt>
                <c:pt idx="68">
                  <c:v>10772</c:v>
                </c:pt>
                <c:pt idx="69">
                  <c:v>10776</c:v>
                </c:pt>
                <c:pt idx="70">
                  <c:v>10780</c:v>
                </c:pt>
                <c:pt idx="71">
                  <c:v>10784</c:v>
                </c:pt>
                <c:pt idx="72">
                  <c:v>10788</c:v>
                </c:pt>
                <c:pt idx="73">
                  <c:v>10792</c:v>
                </c:pt>
                <c:pt idx="74">
                  <c:v>10796</c:v>
                </c:pt>
                <c:pt idx="75">
                  <c:v>10800</c:v>
                </c:pt>
                <c:pt idx="76">
                  <c:v>10804</c:v>
                </c:pt>
                <c:pt idx="77">
                  <c:v>10808</c:v>
                </c:pt>
                <c:pt idx="78">
                  <c:v>10812</c:v>
                </c:pt>
                <c:pt idx="79">
                  <c:v>10816</c:v>
                </c:pt>
                <c:pt idx="80">
                  <c:v>10820</c:v>
                </c:pt>
                <c:pt idx="81">
                  <c:v>10824</c:v>
                </c:pt>
                <c:pt idx="82">
                  <c:v>10828</c:v>
                </c:pt>
                <c:pt idx="83">
                  <c:v>10832</c:v>
                </c:pt>
                <c:pt idx="84">
                  <c:v>10836</c:v>
                </c:pt>
                <c:pt idx="85">
                  <c:v>10840</c:v>
                </c:pt>
                <c:pt idx="86">
                  <c:v>10844</c:v>
                </c:pt>
                <c:pt idx="87">
                  <c:v>10848</c:v>
                </c:pt>
                <c:pt idx="88">
                  <c:v>10852</c:v>
                </c:pt>
                <c:pt idx="89">
                  <c:v>10856</c:v>
                </c:pt>
                <c:pt idx="90">
                  <c:v>10860</c:v>
                </c:pt>
                <c:pt idx="91">
                  <c:v>10864</c:v>
                </c:pt>
                <c:pt idx="92">
                  <c:v>10868</c:v>
                </c:pt>
                <c:pt idx="93">
                  <c:v>10872</c:v>
                </c:pt>
                <c:pt idx="94">
                  <c:v>10876</c:v>
                </c:pt>
                <c:pt idx="95">
                  <c:v>10880</c:v>
                </c:pt>
                <c:pt idx="96">
                  <c:v>10884</c:v>
                </c:pt>
                <c:pt idx="97">
                  <c:v>10888</c:v>
                </c:pt>
                <c:pt idx="98">
                  <c:v>10892</c:v>
                </c:pt>
                <c:pt idx="99">
                  <c:v>10896</c:v>
                </c:pt>
                <c:pt idx="100">
                  <c:v>10900</c:v>
                </c:pt>
                <c:pt idx="101">
                  <c:v>10904</c:v>
                </c:pt>
                <c:pt idx="102">
                  <c:v>10908</c:v>
                </c:pt>
                <c:pt idx="103">
                  <c:v>10912</c:v>
                </c:pt>
                <c:pt idx="104">
                  <c:v>10916</c:v>
                </c:pt>
                <c:pt idx="105">
                  <c:v>10920</c:v>
                </c:pt>
                <c:pt idx="106">
                  <c:v>10924</c:v>
                </c:pt>
                <c:pt idx="107">
                  <c:v>10928</c:v>
                </c:pt>
                <c:pt idx="108">
                  <c:v>10932</c:v>
                </c:pt>
                <c:pt idx="109">
                  <c:v>10936</c:v>
                </c:pt>
                <c:pt idx="110">
                  <c:v>10940</c:v>
                </c:pt>
                <c:pt idx="111">
                  <c:v>10944</c:v>
                </c:pt>
                <c:pt idx="112">
                  <c:v>10948</c:v>
                </c:pt>
                <c:pt idx="113">
                  <c:v>10952</c:v>
                </c:pt>
                <c:pt idx="114">
                  <c:v>10956</c:v>
                </c:pt>
                <c:pt idx="115">
                  <c:v>10960</c:v>
                </c:pt>
                <c:pt idx="116">
                  <c:v>10964</c:v>
                </c:pt>
                <c:pt idx="117">
                  <c:v>10968</c:v>
                </c:pt>
                <c:pt idx="118">
                  <c:v>10972</c:v>
                </c:pt>
                <c:pt idx="119">
                  <c:v>10976</c:v>
                </c:pt>
                <c:pt idx="120">
                  <c:v>10980</c:v>
                </c:pt>
                <c:pt idx="121">
                  <c:v>10984</c:v>
                </c:pt>
                <c:pt idx="122">
                  <c:v>10988</c:v>
                </c:pt>
                <c:pt idx="123">
                  <c:v>10992</c:v>
                </c:pt>
                <c:pt idx="124">
                  <c:v>10996</c:v>
                </c:pt>
                <c:pt idx="125">
                  <c:v>11000</c:v>
                </c:pt>
                <c:pt idx="126">
                  <c:v>11004</c:v>
                </c:pt>
                <c:pt idx="127">
                  <c:v>11008</c:v>
                </c:pt>
                <c:pt idx="128">
                  <c:v>11012</c:v>
                </c:pt>
                <c:pt idx="129">
                  <c:v>11016</c:v>
                </c:pt>
                <c:pt idx="130">
                  <c:v>11020</c:v>
                </c:pt>
                <c:pt idx="131">
                  <c:v>11024</c:v>
                </c:pt>
                <c:pt idx="132">
                  <c:v>11028</c:v>
                </c:pt>
                <c:pt idx="133">
                  <c:v>11032</c:v>
                </c:pt>
                <c:pt idx="134">
                  <c:v>11036</c:v>
                </c:pt>
                <c:pt idx="135">
                  <c:v>11040</c:v>
                </c:pt>
                <c:pt idx="136">
                  <c:v>11044</c:v>
                </c:pt>
                <c:pt idx="137">
                  <c:v>11048</c:v>
                </c:pt>
                <c:pt idx="138">
                  <c:v>11052</c:v>
                </c:pt>
                <c:pt idx="139">
                  <c:v>11056</c:v>
                </c:pt>
                <c:pt idx="140">
                  <c:v>11060</c:v>
                </c:pt>
                <c:pt idx="141">
                  <c:v>11064</c:v>
                </c:pt>
                <c:pt idx="142">
                  <c:v>11068</c:v>
                </c:pt>
                <c:pt idx="143">
                  <c:v>11072</c:v>
                </c:pt>
                <c:pt idx="144">
                  <c:v>11076</c:v>
                </c:pt>
                <c:pt idx="145">
                  <c:v>11080</c:v>
                </c:pt>
                <c:pt idx="146">
                  <c:v>11084</c:v>
                </c:pt>
                <c:pt idx="147">
                  <c:v>11088</c:v>
                </c:pt>
                <c:pt idx="148">
                  <c:v>11092</c:v>
                </c:pt>
                <c:pt idx="149">
                  <c:v>11096</c:v>
                </c:pt>
                <c:pt idx="150">
                  <c:v>11100</c:v>
                </c:pt>
                <c:pt idx="151">
                  <c:v>11104</c:v>
                </c:pt>
                <c:pt idx="152">
                  <c:v>11108</c:v>
                </c:pt>
                <c:pt idx="153">
                  <c:v>11112</c:v>
                </c:pt>
                <c:pt idx="154">
                  <c:v>11116</c:v>
                </c:pt>
                <c:pt idx="155">
                  <c:v>11120</c:v>
                </c:pt>
                <c:pt idx="156">
                  <c:v>11124</c:v>
                </c:pt>
                <c:pt idx="157">
                  <c:v>11128</c:v>
                </c:pt>
                <c:pt idx="158">
                  <c:v>11132</c:v>
                </c:pt>
                <c:pt idx="159">
                  <c:v>11136</c:v>
                </c:pt>
                <c:pt idx="160">
                  <c:v>11140</c:v>
                </c:pt>
                <c:pt idx="161">
                  <c:v>11144</c:v>
                </c:pt>
                <c:pt idx="162">
                  <c:v>11148</c:v>
                </c:pt>
                <c:pt idx="163">
                  <c:v>11152</c:v>
                </c:pt>
                <c:pt idx="164">
                  <c:v>11156</c:v>
                </c:pt>
                <c:pt idx="165">
                  <c:v>11160</c:v>
                </c:pt>
                <c:pt idx="166">
                  <c:v>11164</c:v>
                </c:pt>
                <c:pt idx="167">
                  <c:v>11168</c:v>
                </c:pt>
                <c:pt idx="168">
                  <c:v>11172</c:v>
                </c:pt>
                <c:pt idx="169">
                  <c:v>11176</c:v>
                </c:pt>
                <c:pt idx="170">
                  <c:v>11180</c:v>
                </c:pt>
                <c:pt idx="171">
                  <c:v>11184</c:v>
                </c:pt>
                <c:pt idx="172">
                  <c:v>11188</c:v>
                </c:pt>
                <c:pt idx="173">
                  <c:v>11192</c:v>
                </c:pt>
                <c:pt idx="174">
                  <c:v>11196</c:v>
                </c:pt>
                <c:pt idx="175">
                  <c:v>11200</c:v>
                </c:pt>
                <c:pt idx="176">
                  <c:v>11204</c:v>
                </c:pt>
                <c:pt idx="177">
                  <c:v>11208</c:v>
                </c:pt>
                <c:pt idx="178">
                  <c:v>11212</c:v>
                </c:pt>
                <c:pt idx="179">
                  <c:v>11216</c:v>
                </c:pt>
                <c:pt idx="180">
                  <c:v>11220</c:v>
                </c:pt>
                <c:pt idx="181">
                  <c:v>11224</c:v>
                </c:pt>
                <c:pt idx="182">
                  <c:v>11228</c:v>
                </c:pt>
                <c:pt idx="183">
                  <c:v>11232</c:v>
                </c:pt>
                <c:pt idx="184">
                  <c:v>11236</c:v>
                </c:pt>
                <c:pt idx="185">
                  <c:v>11240</c:v>
                </c:pt>
                <c:pt idx="186">
                  <c:v>11244</c:v>
                </c:pt>
                <c:pt idx="187">
                  <c:v>11248</c:v>
                </c:pt>
                <c:pt idx="188">
                  <c:v>11252</c:v>
                </c:pt>
                <c:pt idx="189">
                  <c:v>11256</c:v>
                </c:pt>
                <c:pt idx="190">
                  <c:v>11260</c:v>
                </c:pt>
                <c:pt idx="191">
                  <c:v>11264</c:v>
                </c:pt>
                <c:pt idx="192">
                  <c:v>11268</c:v>
                </c:pt>
                <c:pt idx="193">
                  <c:v>11272</c:v>
                </c:pt>
                <c:pt idx="194">
                  <c:v>11276</c:v>
                </c:pt>
                <c:pt idx="195">
                  <c:v>11280</c:v>
                </c:pt>
                <c:pt idx="196">
                  <c:v>11284</c:v>
                </c:pt>
                <c:pt idx="197">
                  <c:v>11288</c:v>
                </c:pt>
                <c:pt idx="198">
                  <c:v>11292</c:v>
                </c:pt>
                <c:pt idx="199">
                  <c:v>11296</c:v>
                </c:pt>
                <c:pt idx="200">
                  <c:v>11300</c:v>
                </c:pt>
                <c:pt idx="201">
                  <c:v>11304</c:v>
                </c:pt>
                <c:pt idx="202">
                  <c:v>11308</c:v>
                </c:pt>
                <c:pt idx="203">
                  <c:v>11312</c:v>
                </c:pt>
                <c:pt idx="204">
                  <c:v>11316</c:v>
                </c:pt>
                <c:pt idx="205">
                  <c:v>11320</c:v>
                </c:pt>
                <c:pt idx="206">
                  <c:v>11324</c:v>
                </c:pt>
                <c:pt idx="207">
                  <c:v>11328</c:v>
                </c:pt>
                <c:pt idx="208">
                  <c:v>11332</c:v>
                </c:pt>
                <c:pt idx="209">
                  <c:v>11336</c:v>
                </c:pt>
                <c:pt idx="210">
                  <c:v>11340</c:v>
                </c:pt>
                <c:pt idx="211">
                  <c:v>11344</c:v>
                </c:pt>
                <c:pt idx="212">
                  <c:v>11348</c:v>
                </c:pt>
                <c:pt idx="213">
                  <c:v>11352</c:v>
                </c:pt>
                <c:pt idx="214">
                  <c:v>11356</c:v>
                </c:pt>
                <c:pt idx="215">
                  <c:v>11360</c:v>
                </c:pt>
                <c:pt idx="216">
                  <c:v>11364</c:v>
                </c:pt>
                <c:pt idx="217">
                  <c:v>11368</c:v>
                </c:pt>
                <c:pt idx="218">
                  <c:v>11372</c:v>
                </c:pt>
                <c:pt idx="219">
                  <c:v>11376</c:v>
                </c:pt>
                <c:pt idx="220">
                  <c:v>11380</c:v>
                </c:pt>
                <c:pt idx="221">
                  <c:v>11384</c:v>
                </c:pt>
                <c:pt idx="222">
                  <c:v>11388</c:v>
                </c:pt>
                <c:pt idx="223">
                  <c:v>11392</c:v>
                </c:pt>
                <c:pt idx="224">
                  <c:v>11396</c:v>
                </c:pt>
                <c:pt idx="225">
                  <c:v>11400</c:v>
                </c:pt>
                <c:pt idx="226">
                  <c:v>11404</c:v>
                </c:pt>
                <c:pt idx="227">
                  <c:v>11408</c:v>
                </c:pt>
                <c:pt idx="228">
                  <c:v>11412</c:v>
                </c:pt>
                <c:pt idx="229">
                  <c:v>11416</c:v>
                </c:pt>
                <c:pt idx="230">
                  <c:v>11420</c:v>
                </c:pt>
                <c:pt idx="231">
                  <c:v>11424</c:v>
                </c:pt>
                <c:pt idx="232">
                  <c:v>11428</c:v>
                </c:pt>
                <c:pt idx="233">
                  <c:v>11432</c:v>
                </c:pt>
                <c:pt idx="234">
                  <c:v>11436</c:v>
                </c:pt>
                <c:pt idx="235">
                  <c:v>11440</c:v>
                </c:pt>
                <c:pt idx="236">
                  <c:v>11444</c:v>
                </c:pt>
                <c:pt idx="237">
                  <c:v>11448</c:v>
                </c:pt>
                <c:pt idx="238">
                  <c:v>11452</c:v>
                </c:pt>
                <c:pt idx="239">
                  <c:v>11456</c:v>
                </c:pt>
                <c:pt idx="240">
                  <c:v>11460</c:v>
                </c:pt>
                <c:pt idx="241">
                  <c:v>11464</c:v>
                </c:pt>
                <c:pt idx="242">
                  <c:v>11468</c:v>
                </c:pt>
                <c:pt idx="243">
                  <c:v>11472</c:v>
                </c:pt>
                <c:pt idx="244">
                  <c:v>11476</c:v>
                </c:pt>
                <c:pt idx="245">
                  <c:v>11480</c:v>
                </c:pt>
                <c:pt idx="246">
                  <c:v>11484</c:v>
                </c:pt>
                <c:pt idx="247">
                  <c:v>11488</c:v>
                </c:pt>
                <c:pt idx="248">
                  <c:v>11492</c:v>
                </c:pt>
                <c:pt idx="249">
                  <c:v>11496</c:v>
                </c:pt>
                <c:pt idx="250">
                  <c:v>11500</c:v>
                </c:pt>
                <c:pt idx="251">
                  <c:v>11504</c:v>
                </c:pt>
                <c:pt idx="252">
                  <c:v>11508</c:v>
                </c:pt>
                <c:pt idx="253">
                  <c:v>11512</c:v>
                </c:pt>
                <c:pt idx="254">
                  <c:v>11516</c:v>
                </c:pt>
                <c:pt idx="255">
                  <c:v>11520</c:v>
                </c:pt>
                <c:pt idx="256">
                  <c:v>11524</c:v>
                </c:pt>
                <c:pt idx="257">
                  <c:v>11528</c:v>
                </c:pt>
                <c:pt idx="258">
                  <c:v>11532</c:v>
                </c:pt>
                <c:pt idx="259">
                  <c:v>11536</c:v>
                </c:pt>
                <c:pt idx="260">
                  <c:v>11540</c:v>
                </c:pt>
                <c:pt idx="261">
                  <c:v>11544</c:v>
                </c:pt>
                <c:pt idx="262">
                  <c:v>11548</c:v>
                </c:pt>
                <c:pt idx="263">
                  <c:v>11552</c:v>
                </c:pt>
                <c:pt idx="264">
                  <c:v>11556</c:v>
                </c:pt>
                <c:pt idx="265">
                  <c:v>11560</c:v>
                </c:pt>
                <c:pt idx="266">
                  <c:v>11564</c:v>
                </c:pt>
                <c:pt idx="267">
                  <c:v>11568</c:v>
                </c:pt>
                <c:pt idx="268">
                  <c:v>11572</c:v>
                </c:pt>
                <c:pt idx="269">
                  <c:v>11576</c:v>
                </c:pt>
                <c:pt idx="270">
                  <c:v>11580</c:v>
                </c:pt>
                <c:pt idx="271">
                  <c:v>11584</c:v>
                </c:pt>
                <c:pt idx="272">
                  <c:v>11588</c:v>
                </c:pt>
                <c:pt idx="273">
                  <c:v>11592</c:v>
                </c:pt>
                <c:pt idx="274">
                  <c:v>11596</c:v>
                </c:pt>
                <c:pt idx="275">
                  <c:v>11600</c:v>
                </c:pt>
                <c:pt idx="276">
                  <c:v>11604</c:v>
                </c:pt>
                <c:pt idx="277">
                  <c:v>11608</c:v>
                </c:pt>
                <c:pt idx="278">
                  <c:v>11612</c:v>
                </c:pt>
                <c:pt idx="279">
                  <c:v>11616</c:v>
                </c:pt>
                <c:pt idx="280">
                  <c:v>11620</c:v>
                </c:pt>
                <c:pt idx="281">
                  <c:v>11624</c:v>
                </c:pt>
                <c:pt idx="282">
                  <c:v>11628</c:v>
                </c:pt>
                <c:pt idx="283">
                  <c:v>11632</c:v>
                </c:pt>
                <c:pt idx="284">
                  <c:v>11636</c:v>
                </c:pt>
                <c:pt idx="285">
                  <c:v>11640</c:v>
                </c:pt>
                <c:pt idx="286">
                  <c:v>11644</c:v>
                </c:pt>
                <c:pt idx="287">
                  <c:v>11648</c:v>
                </c:pt>
                <c:pt idx="288">
                  <c:v>11652</c:v>
                </c:pt>
                <c:pt idx="289">
                  <c:v>11656</c:v>
                </c:pt>
                <c:pt idx="290">
                  <c:v>11660</c:v>
                </c:pt>
                <c:pt idx="291">
                  <c:v>11664</c:v>
                </c:pt>
                <c:pt idx="292">
                  <c:v>11668</c:v>
                </c:pt>
                <c:pt idx="293">
                  <c:v>11672</c:v>
                </c:pt>
                <c:pt idx="294">
                  <c:v>11676</c:v>
                </c:pt>
                <c:pt idx="295">
                  <c:v>11680</c:v>
                </c:pt>
                <c:pt idx="296">
                  <c:v>11684</c:v>
                </c:pt>
                <c:pt idx="297">
                  <c:v>11688</c:v>
                </c:pt>
                <c:pt idx="298">
                  <c:v>11692</c:v>
                </c:pt>
                <c:pt idx="299">
                  <c:v>11696</c:v>
                </c:pt>
                <c:pt idx="300">
                  <c:v>11700</c:v>
                </c:pt>
                <c:pt idx="301">
                  <c:v>11704</c:v>
                </c:pt>
                <c:pt idx="302">
                  <c:v>11708</c:v>
                </c:pt>
                <c:pt idx="303">
                  <c:v>11712</c:v>
                </c:pt>
                <c:pt idx="304">
                  <c:v>11716</c:v>
                </c:pt>
                <c:pt idx="305">
                  <c:v>11720</c:v>
                </c:pt>
                <c:pt idx="306">
                  <c:v>11724</c:v>
                </c:pt>
                <c:pt idx="307">
                  <c:v>11728</c:v>
                </c:pt>
                <c:pt idx="308">
                  <c:v>11732</c:v>
                </c:pt>
                <c:pt idx="309">
                  <c:v>11736</c:v>
                </c:pt>
                <c:pt idx="310">
                  <c:v>11740</c:v>
                </c:pt>
                <c:pt idx="311">
                  <c:v>11744</c:v>
                </c:pt>
                <c:pt idx="312">
                  <c:v>11748</c:v>
                </c:pt>
                <c:pt idx="313">
                  <c:v>11752</c:v>
                </c:pt>
                <c:pt idx="314">
                  <c:v>11756</c:v>
                </c:pt>
                <c:pt idx="315">
                  <c:v>11760</c:v>
                </c:pt>
                <c:pt idx="316">
                  <c:v>11764</c:v>
                </c:pt>
                <c:pt idx="317">
                  <c:v>11768</c:v>
                </c:pt>
                <c:pt idx="318">
                  <c:v>11772</c:v>
                </c:pt>
                <c:pt idx="319">
                  <c:v>11776</c:v>
                </c:pt>
                <c:pt idx="320">
                  <c:v>11780</c:v>
                </c:pt>
                <c:pt idx="321">
                  <c:v>11784</c:v>
                </c:pt>
                <c:pt idx="322">
                  <c:v>11788</c:v>
                </c:pt>
                <c:pt idx="323">
                  <c:v>11792</c:v>
                </c:pt>
                <c:pt idx="324">
                  <c:v>11796</c:v>
                </c:pt>
                <c:pt idx="325">
                  <c:v>11800</c:v>
                </c:pt>
                <c:pt idx="326">
                  <c:v>11804</c:v>
                </c:pt>
                <c:pt idx="327">
                  <c:v>11808</c:v>
                </c:pt>
                <c:pt idx="328">
                  <c:v>11812</c:v>
                </c:pt>
                <c:pt idx="329">
                  <c:v>11816</c:v>
                </c:pt>
                <c:pt idx="330">
                  <c:v>11820</c:v>
                </c:pt>
                <c:pt idx="331">
                  <c:v>11824</c:v>
                </c:pt>
                <c:pt idx="332">
                  <c:v>11828</c:v>
                </c:pt>
                <c:pt idx="333">
                  <c:v>11832</c:v>
                </c:pt>
                <c:pt idx="334">
                  <c:v>11836</c:v>
                </c:pt>
                <c:pt idx="335">
                  <c:v>11840</c:v>
                </c:pt>
                <c:pt idx="336">
                  <c:v>11844</c:v>
                </c:pt>
                <c:pt idx="337">
                  <c:v>11848</c:v>
                </c:pt>
                <c:pt idx="338">
                  <c:v>11852</c:v>
                </c:pt>
                <c:pt idx="339">
                  <c:v>11856</c:v>
                </c:pt>
                <c:pt idx="340">
                  <c:v>11860</c:v>
                </c:pt>
                <c:pt idx="341">
                  <c:v>11864</c:v>
                </c:pt>
                <c:pt idx="342">
                  <c:v>11868</c:v>
                </c:pt>
                <c:pt idx="343">
                  <c:v>11872</c:v>
                </c:pt>
                <c:pt idx="344">
                  <c:v>11876</c:v>
                </c:pt>
                <c:pt idx="345">
                  <c:v>11880</c:v>
                </c:pt>
                <c:pt idx="346">
                  <c:v>11884</c:v>
                </c:pt>
                <c:pt idx="347">
                  <c:v>11888</c:v>
                </c:pt>
                <c:pt idx="348">
                  <c:v>11892</c:v>
                </c:pt>
                <c:pt idx="349">
                  <c:v>11896</c:v>
                </c:pt>
                <c:pt idx="350">
                  <c:v>11900</c:v>
                </c:pt>
                <c:pt idx="351">
                  <c:v>11904</c:v>
                </c:pt>
                <c:pt idx="352">
                  <c:v>11908</c:v>
                </c:pt>
                <c:pt idx="353">
                  <c:v>11912</c:v>
                </c:pt>
                <c:pt idx="354">
                  <c:v>11916</c:v>
                </c:pt>
                <c:pt idx="355">
                  <c:v>11920</c:v>
                </c:pt>
                <c:pt idx="356">
                  <c:v>11924</c:v>
                </c:pt>
                <c:pt idx="357">
                  <c:v>11928</c:v>
                </c:pt>
                <c:pt idx="358">
                  <c:v>11932</c:v>
                </c:pt>
                <c:pt idx="359">
                  <c:v>11936</c:v>
                </c:pt>
                <c:pt idx="360">
                  <c:v>11940</c:v>
                </c:pt>
                <c:pt idx="361">
                  <c:v>11944</c:v>
                </c:pt>
                <c:pt idx="362">
                  <c:v>11948</c:v>
                </c:pt>
                <c:pt idx="363">
                  <c:v>11952</c:v>
                </c:pt>
                <c:pt idx="364">
                  <c:v>11956</c:v>
                </c:pt>
                <c:pt idx="365">
                  <c:v>11960</c:v>
                </c:pt>
                <c:pt idx="366">
                  <c:v>11964</c:v>
                </c:pt>
                <c:pt idx="367">
                  <c:v>11968</c:v>
                </c:pt>
                <c:pt idx="368">
                  <c:v>11972</c:v>
                </c:pt>
                <c:pt idx="369">
                  <c:v>11976</c:v>
                </c:pt>
                <c:pt idx="370">
                  <c:v>11980</c:v>
                </c:pt>
                <c:pt idx="371">
                  <c:v>11984</c:v>
                </c:pt>
                <c:pt idx="372">
                  <c:v>11988</c:v>
                </c:pt>
                <c:pt idx="373">
                  <c:v>11992</c:v>
                </c:pt>
                <c:pt idx="374">
                  <c:v>11996</c:v>
                </c:pt>
                <c:pt idx="375">
                  <c:v>12000</c:v>
                </c:pt>
                <c:pt idx="376">
                  <c:v>12004</c:v>
                </c:pt>
                <c:pt idx="377">
                  <c:v>12008</c:v>
                </c:pt>
                <c:pt idx="378">
                  <c:v>12012</c:v>
                </c:pt>
                <c:pt idx="379">
                  <c:v>12016</c:v>
                </c:pt>
                <c:pt idx="380">
                  <c:v>12020</c:v>
                </c:pt>
                <c:pt idx="381">
                  <c:v>12024</c:v>
                </c:pt>
                <c:pt idx="382">
                  <c:v>12028</c:v>
                </c:pt>
                <c:pt idx="383">
                  <c:v>12032</c:v>
                </c:pt>
                <c:pt idx="384">
                  <c:v>12036</c:v>
                </c:pt>
                <c:pt idx="385">
                  <c:v>12040</c:v>
                </c:pt>
                <c:pt idx="386">
                  <c:v>12044</c:v>
                </c:pt>
                <c:pt idx="387">
                  <c:v>12048</c:v>
                </c:pt>
                <c:pt idx="388">
                  <c:v>12052</c:v>
                </c:pt>
                <c:pt idx="389">
                  <c:v>12056</c:v>
                </c:pt>
                <c:pt idx="390">
                  <c:v>12060</c:v>
                </c:pt>
                <c:pt idx="391">
                  <c:v>12064</c:v>
                </c:pt>
                <c:pt idx="392">
                  <c:v>12068</c:v>
                </c:pt>
                <c:pt idx="393">
                  <c:v>12072</c:v>
                </c:pt>
                <c:pt idx="394">
                  <c:v>12076</c:v>
                </c:pt>
                <c:pt idx="395">
                  <c:v>12080</c:v>
                </c:pt>
                <c:pt idx="396">
                  <c:v>12084</c:v>
                </c:pt>
                <c:pt idx="397">
                  <c:v>12088</c:v>
                </c:pt>
                <c:pt idx="398">
                  <c:v>12092</c:v>
                </c:pt>
                <c:pt idx="399">
                  <c:v>12096</c:v>
                </c:pt>
                <c:pt idx="400">
                  <c:v>12100</c:v>
                </c:pt>
                <c:pt idx="401">
                  <c:v>12104</c:v>
                </c:pt>
                <c:pt idx="402">
                  <c:v>12108</c:v>
                </c:pt>
                <c:pt idx="403">
                  <c:v>12112</c:v>
                </c:pt>
                <c:pt idx="404">
                  <c:v>12116</c:v>
                </c:pt>
                <c:pt idx="405">
                  <c:v>12120</c:v>
                </c:pt>
                <c:pt idx="406">
                  <c:v>12124</c:v>
                </c:pt>
                <c:pt idx="407">
                  <c:v>12128</c:v>
                </c:pt>
                <c:pt idx="408">
                  <c:v>12132</c:v>
                </c:pt>
                <c:pt idx="409">
                  <c:v>12136</c:v>
                </c:pt>
                <c:pt idx="410">
                  <c:v>12140</c:v>
                </c:pt>
                <c:pt idx="411">
                  <c:v>12144</c:v>
                </c:pt>
                <c:pt idx="412">
                  <c:v>12148</c:v>
                </c:pt>
                <c:pt idx="413">
                  <c:v>12152</c:v>
                </c:pt>
                <c:pt idx="414">
                  <c:v>12156</c:v>
                </c:pt>
                <c:pt idx="415">
                  <c:v>12160</c:v>
                </c:pt>
                <c:pt idx="416">
                  <c:v>12164</c:v>
                </c:pt>
                <c:pt idx="417">
                  <c:v>12168</c:v>
                </c:pt>
                <c:pt idx="418">
                  <c:v>12172</c:v>
                </c:pt>
                <c:pt idx="419">
                  <c:v>12176</c:v>
                </c:pt>
                <c:pt idx="420">
                  <c:v>12180</c:v>
                </c:pt>
                <c:pt idx="421">
                  <c:v>12184</c:v>
                </c:pt>
                <c:pt idx="422">
                  <c:v>12188</c:v>
                </c:pt>
                <c:pt idx="423">
                  <c:v>12192</c:v>
                </c:pt>
                <c:pt idx="424">
                  <c:v>12196</c:v>
                </c:pt>
                <c:pt idx="425">
                  <c:v>12200</c:v>
                </c:pt>
                <c:pt idx="426">
                  <c:v>12204</c:v>
                </c:pt>
                <c:pt idx="427">
                  <c:v>12208</c:v>
                </c:pt>
                <c:pt idx="428">
                  <c:v>12212</c:v>
                </c:pt>
                <c:pt idx="429">
                  <c:v>12216</c:v>
                </c:pt>
                <c:pt idx="430">
                  <c:v>12220</c:v>
                </c:pt>
                <c:pt idx="431">
                  <c:v>12224</c:v>
                </c:pt>
                <c:pt idx="432">
                  <c:v>12228</c:v>
                </c:pt>
                <c:pt idx="433">
                  <c:v>12232</c:v>
                </c:pt>
                <c:pt idx="434">
                  <c:v>12236</c:v>
                </c:pt>
                <c:pt idx="435">
                  <c:v>12240</c:v>
                </c:pt>
                <c:pt idx="436">
                  <c:v>12244</c:v>
                </c:pt>
                <c:pt idx="437">
                  <c:v>12248</c:v>
                </c:pt>
                <c:pt idx="438">
                  <c:v>12252</c:v>
                </c:pt>
                <c:pt idx="439">
                  <c:v>12256</c:v>
                </c:pt>
                <c:pt idx="440">
                  <c:v>12260</c:v>
                </c:pt>
                <c:pt idx="441">
                  <c:v>12264</c:v>
                </c:pt>
                <c:pt idx="442">
                  <c:v>12268</c:v>
                </c:pt>
                <c:pt idx="443">
                  <c:v>12272</c:v>
                </c:pt>
                <c:pt idx="444">
                  <c:v>12276</c:v>
                </c:pt>
                <c:pt idx="445">
                  <c:v>12280</c:v>
                </c:pt>
                <c:pt idx="446">
                  <c:v>12284</c:v>
                </c:pt>
                <c:pt idx="447">
                  <c:v>12288</c:v>
                </c:pt>
                <c:pt idx="448">
                  <c:v>12292</c:v>
                </c:pt>
                <c:pt idx="449">
                  <c:v>12296</c:v>
                </c:pt>
                <c:pt idx="450">
                  <c:v>12300</c:v>
                </c:pt>
                <c:pt idx="451">
                  <c:v>12304</c:v>
                </c:pt>
                <c:pt idx="452">
                  <c:v>12308</c:v>
                </c:pt>
                <c:pt idx="453">
                  <c:v>12312</c:v>
                </c:pt>
                <c:pt idx="454">
                  <c:v>12316</c:v>
                </c:pt>
                <c:pt idx="455">
                  <c:v>12320</c:v>
                </c:pt>
                <c:pt idx="456">
                  <c:v>12324</c:v>
                </c:pt>
                <c:pt idx="457">
                  <c:v>12328</c:v>
                </c:pt>
                <c:pt idx="458">
                  <c:v>12332</c:v>
                </c:pt>
                <c:pt idx="459">
                  <c:v>12336</c:v>
                </c:pt>
                <c:pt idx="460">
                  <c:v>12340</c:v>
                </c:pt>
                <c:pt idx="461">
                  <c:v>12344</c:v>
                </c:pt>
                <c:pt idx="462">
                  <c:v>12348</c:v>
                </c:pt>
                <c:pt idx="463">
                  <c:v>12352</c:v>
                </c:pt>
                <c:pt idx="464">
                  <c:v>12356</c:v>
                </c:pt>
                <c:pt idx="465">
                  <c:v>12360</c:v>
                </c:pt>
                <c:pt idx="466">
                  <c:v>12364</c:v>
                </c:pt>
                <c:pt idx="467">
                  <c:v>12368</c:v>
                </c:pt>
                <c:pt idx="468">
                  <c:v>12372</c:v>
                </c:pt>
                <c:pt idx="469">
                  <c:v>12376</c:v>
                </c:pt>
                <c:pt idx="470">
                  <c:v>12380</c:v>
                </c:pt>
                <c:pt idx="471">
                  <c:v>12384</c:v>
                </c:pt>
                <c:pt idx="472">
                  <c:v>12388</c:v>
                </c:pt>
                <c:pt idx="473">
                  <c:v>12392</c:v>
                </c:pt>
                <c:pt idx="474">
                  <c:v>12396</c:v>
                </c:pt>
                <c:pt idx="475">
                  <c:v>12400</c:v>
                </c:pt>
                <c:pt idx="476">
                  <c:v>12404</c:v>
                </c:pt>
                <c:pt idx="477">
                  <c:v>12408</c:v>
                </c:pt>
                <c:pt idx="478">
                  <c:v>12412</c:v>
                </c:pt>
                <c:pt idx="479">
                  <c:v>12416</c:v>
                </c:pt>
                <c:pt idx="480">
                  <c:v>12420</c:v>
                </c:pt>
                <c:pt idx="481">
                  <c:v>12424</c:v>
                </c:pt>
                <c:pt idx="482">
                  <c:v>12428</c:v>
                </c:pt>
                <c:pt idx="483">
                  <c:v>12432</c:v>
                </c:pt>
                <c:pt idx="484">
                  <c:v>12436</c:v>
                </c:pt>
                <c:pt idx="485">
                  <c:v>12440</c:v>
                </c:pt>
                <c:pt idx="486">
                  <c:v>12444</c:v>
                </c:pt>
                <c:pt idx="487">
                  <c:v>12448</c:v>
                </c:pt>
                <c:pt idx="488">
                  <c:v>12452</c:v>
                </c:pt>
                <c:pt idx="489">
                  <c:v>12456</c:v>
                </c:pt>
                <c:pt idx="490">
                  <c:v>12460</c:v>
                </c:pt>
                <c:pt idx="491">
                  <c:v>12464</c:v>
                </c:pt>
                <c:pt idx="492">
                  <c:v>12468</c:v>
                </c:pt>
                <c:pt idx="493">
                  <c:v>12472</c:v>
                </c:pt>
                <c:pt idx="494">
                  <c:v>12476</c:v>
                </c:pt>
                <c:pt idx="495">
                  <c:v>12480</c:v>
                </c:pt>
                <c:pt idx="496">
                  <c:v>12484</c:v>
                </c:pt>
                <c:pt idx="497">
                  <c:v>12488</c:v>
                </c:pt>
                <c:pt idx="498">
                  <c:v>12492</c:v>
                </c:pt>
                <c:pt idx="499">
                  <c:v>12496</c:v>
                </c:pt>
                <c:pt idx="500">
                  <c:v>12500</c:v>
                </c:pt>
              </c:numCache>
            </c:numRef>
          </c:xVal>
          <c:yVal>
            <c:numRef>
              <c:f>'resolution &amp; coverage'!$Q$35:$Q$535</c:f>
              <c:numCache>
                <c:formatCode>General</c:formatCode>
                <c:ptCount val="501"/>
                <c:pt idx="0">
                  <c:v>1.7847238415895618E-6</c:v>
                </c:pt>
                <c:pt idx="1">
                  <c:v>1.9006175857463387E-6</c:v>
                </c:pt>
                <c:pt idx="2">
                  <c:v>2.0232870292746801E-6</c:v>
                </c:pt>
                <c:pt idx="3">
                  <c:v>2.1530756409817272E-6</c:v>
                </c:pt>
                <c:pt idx="4">
                  <c:v>2.2903408219418215E-6</c:v>
                </c:pt>
                <c:pt idx="5">
                  <c:v>2.4354542525852171E-6</c:v>
                </c:pt>
                <c:pt idx="6">
                  <c:v>2.5888022346906388E-6</c:v>
                </c:pt>
                <c:pt idx="7">
                  <c:v>2.750786027172781E-6</c:v>
                </c:pt>
                <c:pt idx="8">
                  <c:v>2.9218221745019863E-6</c:v>
                </c:pt>
                <c:pt idx="9">
                  <c:v>3.1023428265396791E-6</c:v>
                </c:pt>
                <c:pt idx="10">
                  <c:v>3.2927960485196243E-6</c:v>
                </c:pt>
                <c:pt idx="11">
                  <c:v>3.4936461198524747E-6</c:v>
                </c:pt>
                <c:pt idx="12">
                  <c:v>3.7053738203787915E-6</c:v>
                </c:pt>
                <c:pt idx="13">
                  <c:v>3.9284767026447718E-6</c:v>
                </c:pt>
                <c:pt idx="14">
                  <c:v>4.1634693487250105E-6</c:v>
                </c:pt>
                <c:pt idx="15">
                  <c:v>4.4108836100682057E-6</c:v>
                </c:pt>
                <c:pt idx="16">
                  <c:v>4.671268828795145E-6</c:v>
                </c:pt>
                <c:pt idx="17">
                  <c:v>4.9451920388334607E-6</c:v>
                </c:pt>
                <c:pt idx="18">
                  <c:v>5.2332381452313932E-6</c:v>
                </c:pt>
                <c:pt idx="19">
                  <c:v>5.536010079952817E-6</c:v>
                </c:pt>
                <c:pt idx="20">
                  <c:v>5.8541289324187518E-6</c:v>
                </c:pt>
                <c:pt idx="21">
                  <c:v>6.1882340530266316E-6</c:v>
                </c:pt>
                <c:pt idx="22">
                  <c:v>6.5389831278481628E-6</c:v>
                </c:pt>
                <c:pt idx="23">
                  <c:v>6.9070522226797431E-6</c:v>
                </c:pt>
                <c:pt idx="24">
                  <c:v>7.2931357945967361E-6</c:v>
                </c:pt>
                <c:pt idx="25">
                  <c:v>7.6979466691443245E-6</c:v>
                </c:pt>
                <c:pt idx="26">
                  <c:v>8.1222159812842128E-6</c:v>
                </c:pt>
                <c:pt idx="27">
                  <c:v>8.5666930782073276E-6</c:v>
                </c:pt>
                <c:pt idx="28">
                  <c:v>9.0321453821193469E-6</c:v>
                </c:pt>
                <c:pt idx="29">
                  <c:v>9.5193582111078942E-6</c:v>
                </c:pt>
                <c:pt idx="30">
                  <c:v>1.0029134556208151E-5</c:v>
                </c:pt>
                <c:pt idx="31">
                  <c:v>1.0562294812797797E-5</c:v>
                </c:pt>
                <c:pt idx="32">
                  <c:v>1.1119676464472767E-5</c:v>
                </c:pt>
                <c:pt idx="33">
                  <c:v>1.1702133717582506E-5</c:v>
                </c:pt>
                <c:pt idx="34">
                  <c:v>1.2310537084638119E-5</c:v>
                </c:pt>
                <c:pt idx="35">
                  <c:v>1.2945772914847924E-5</c:v>
                </c:pt>
                <c:pt idx="36">
                  <c:v>1.3608742870084553E-5</c:v>
                </c:pt>
                <c:pt idx="37">
                  <c:v>1.430036334464426E-5</c:v>
                </c:pt>
                <c:pt idx="38">
                  <c:v>1.5021564827224186E-5</c:v>
                </c:pt>
                <c:pt idx="39">
                  <c:v>1.5773291203616338E-5</c:v>
                </c:pt>
                <c:pt idx="40">
                  <c:v>1.6556498998698002E-5</c:v>
                </c:pt>
                <c:pt idx="41">
                  <c:v>1.7372156556388729E-5</c:v>
                </c:pt>
                <c:pt idx="42">
                  <c:v>1.8221243156341945E-5</c:v>
                </c:pt>
                <c:pt idx="43">
                  <c:v>1.910474806624635E-5</c:v>
                </c:pt>
                <c:pt idx="44">
                  <c:v>2.0023669528728474E-5</c:v>
                </c:pt>
                <c:pt idx="45">
                  <c:v>2.0979013681972005E-5</c:v>
                </c:pt>
                <c:pt idx="46">
                  <c:v>2.197179341330316E-5</c:v>
                </c:pt>
                <c:pt idx="47">
                  <c:v>2.3003027145133746E-5</c:v>
                </c:pt>
                <c:pt idx="48">
                  <c:v>2.4073737552804104E-5</c:v>
                </c:pt>
                <c:pt idx="49">
                  <c:v>2.5184950214028306E-5</c:v>
                </c:pt>
                <c:pt idx="50">
                  <c:v>2.6337692189811754E-5</c:v>
                </c:pt>
                <c:pt idx="51">
                  <c:v>2.753299053688779E-5</c:v>
                </c:pt>
                <c:pt idx="52">
                  <c:v>2.8771870751904563E-5</c:v>
                </c:pt>
                <c:pt idx="53">
                  <c:v>3.0055355147785955E-5</c:v>
                </c:pt>
                <c:pt idx="54">
                  <c:v>3.1384461162890539E-5</c:v>
                </c:pt>
                <c:pt idx="55">
                  <c:v>3.2760199603798867E-5</c:v>
                </c:pt>
                <c:pt idx="56">
                  <c:v>3.4183572822775624E-5</c:v>
                </c:pt>
                <c:pt idx="57">
                  <c:v>3.5655572831171301E-5</c:v>
                </c:pt>
                <c:pt idx="58">
                  <c:v>3.7177179350256963E-5</c:v>
                </c:pt>
                <c:pt idx="59">
                  <c:v>3.8749357801216279E-5</c:v>
                </c:pt>
                <c:pt idx="60">
                  <c:v>4.0373057236257198E-5</c:v>
                </c:pt>
                <c:pt idx="61">
                  <c:v>4.2049208213046207E-5</c:v>
                </c:pt>
                <c:pt idx="62">
                  <c:v>4.3778720614914691E-5</c:v>
                </c:pt>
                <c:pt idx="63">
                  <c:v>4.5562481419533295E-5</c:v>
                </c:pt>
                <c:pt idx="64">
                  <c:v>4.740135241900344E-5</c:v>
                </c:pt>
                <c:pt idx="65">
                  <c:v>4.9296167894565049E-5</c:v>
                </c:pt>
                <c:pt idx="66">
                  <c:v>5.1247732249374592E-5</c:v>
                </c:pt>
                <c:pt idx="67">
                  <c:v>5.3256817603059562E-5</c:v>
                </c:pt>
                <c:pt idx="68">
                  <c:v>5.5324161352008896E-5</c:v>
                </c:pt>
                <c:pt idx="69">
                  <c:v>5.7450463699608578E-5</c:v>
                </c:pt>
                <c:pt idx="70">
                  <c:v>5.9636385160880874E-5</c:v>
                </c:pt>
                <c:pt idx="71">
                  <c:v>6.1882544046229293E-5</c:v>
                </c:pt>
                <c:pt idx="72">
                  <c:v>6.4189513929231628E-5</c:v>
                </c:pt>
                <c:pt idx="73">
                  <c:v>6.6557821103659017E-5</c:v>
                </c:pt>
                <c:pt idx="74">
                  <c:v>6.8987942035125168E-5</c:v>
                </c:pt>
                <c:pt idx="75">
                  <c:v>7.148030081299291E-5</c:v>
                </c:pt>
                <c:pt idx="76">
                  <c:v>7.403526660837499E-5</c:v>
                </c:pt>
                <c:pt idx="77">
                  <c:v>7.6653151144270764E-5</c:v>
                </c:pt>
                <c:pt idx="78">
                  <c:v>7.93342061840714E-5</c:v>
                </c:pt>
                <c:pt idx="79">
                  <c:v>8.2078621044847191E-5</c:v>
                </c:pt>
                <c:pt idx="80">
                  <c:v>8.4886520141998266E-5</c:v>
                </c:pt>
                <c:pt idx="81">
                  <c:v>8.7757960572005069E-5</c:v>
                </c:pt>
                <c:pt idx="82">
                  <c:v>9.0692929740154594E-5</c:v>
                </c:pt>
                <c:pt idx="83">
                  <c:v>9.369134304024284E-5</c:v>
                </c:pt>
                <c:pt idx="84">
                  <c:v>9.6753041593361419E-5</c:v>
                </c:pt>
                <c:pt idx="85">
                  <c:v>9.9877790052968515E-5</c:v>
                </c:pt>
                <c:pt idx="86">
                  <c:v>1.0306527448351493E-4</c:v>
                </c:pt>
                <c:pt idx="87">
                  <c:v>1.0631510031995106E-4</c:v>
                </c:pt>
                <c:pt idx="88">
                  <c:v>1.0962679041547265E-4</c:v>
                </c:pt>
                <c:pt idx="89">
                  <c:v>1.1299978318487814E-4</c:v>
                </c:pt>
                <c:pt idx="90">
                  <c:v>1.1643343085090087E-4</c:v>
                </c:pt>
                <c:pt idx="91">
                  <c:v>1.1992699780084929E-4</c:v>
                </c:pt>
                <c:pt idx="92">
                  <c:v>1.2347965906083728E-4</c:v>
                </c:pt>
                <c:pt idx="93">
                  <c:v>1.2709049889480975E-4</c:v>
                </c:pt>
                <c:pt idx="94">
                  <c:v>1.3075850953547167E-4</c:v>
                </c:pt>
                <c:pt idx="95">
                  <c:v>1.3448259005410408E-4</c:v>
                </c:pt>
                <c:pt idx="96">
                  <c:v>1.3826154537610697E-4</c:v>
                </c:pt>
                <c:pt idx="97">
                  <c:v>1.4209408544893645E-4</c:v>
                </c:pt>
                <c:pt idx="98">
                  <c:v>1.4597882456891082E-4</c:v>
                </c:pt>
                <c:pt idx="99">
                  <c:v>1.4991428087313854E-4</c:v>
                </c:pt>
                <c:pt idx="100">
                  <c:v>1.5389887600258197E-4</c:v>
                </c:pt>
                <c:pt idx="101">
                  <c:v>1.5793093494199982E-4</c:v>
                </c:pt>
                <c:pt idx="102">
                  <c:v>1.620086860422239E-4</c:v>
                </c:pt>
                <c:pt idx="103">
                  <c:v>1.6613026122990827E-4</c:v>
                </c:pt>
                <c:pt idx="104">
                  <c:v>1.7029369640955594E-4</c:v>
                </c:pt>
                <c:pt idx="105">
                  <c:v>1.7449693206226518E-4</c:v>
                </c:pt>
                <c:pt idx="106">
                  <c:v>1.787378140452586E-4</c:v>
                </c:pt>
                <c:pt idx="107">
                  <c:v>1.8301409459585603E-4</c:v>
                </c:pt>
                <c:pt idx="108">
                  <c:v>1.8732343354312966E-4</c:v>
                </c:pt>
                <c:pt idx="109">
                  <c:v>1.9166339973003866E-4</c:v>
                </c:pt>
                <c:pt idx="110">
                  <c:v>1.9603147264838226E-4</c:v>
                </c:pt>
                <c:pt idx="111">
                  <c:v>2.0042504428843203E-4</c:v>
                </c:pt>
                <c:pt idx="112">
                  <c:v>2.0484142120461441E-4</c:v>
                </c:pt>
                <c:pt idx="113">
                  <c:v>2.0927782679810555E-4</c:v>
                </c:pt>
                <c:pt idx="114">
                  <c:v>2.1373140381668269E-4</c:v>
                </c:pt>
                <c:pt idx="115">
                  <c:v>2.1819921707164414E-4</c:v>
                </c:pt>
                <c:pt idx="116">
                  <c:v>2.2267825637106779E-4</c:v>
                </c:pt>
                <c:pt idx="117">
                  <c:v>2.2716543966813061E-4</c:v>
                </c:pt>
                <c:pt idx="118">
                  <c:v>2.3165761642265041E-4</c:v>
                </c:pt>
                <c:pt idx="119">
                  <c:v>2.3615157117345446E-4</c:v>
                </c:pt>
                <c:pt idx="120">
                  <c:v>2.40644027318609E-4</c:v>
                </c:pt>
                <c:pt idx="121">
                  <c:v>2.4513165109998057E-4</c:v>
                </c:pt>
                <c:pt idx="122">
                  <c:v>2.4961105578803148E-4</c:v>
                </c:pt>
                <c:pt idx="123">
                  <c:v>2.5407880606218708E-4</c:v>
                </c:pt>
                <c:pt idx="124">
                  <c:v>2.5853142258155313E-4</c:v>
                </c:pt>
                <c:pt idx="125">
                  <c:v>2.6296538674020625E-4</c:v>
                </c:pt>
                <c:pt idx="126">
                  <c:v>2.6737714560073293E-4</c:v>
                </c:pt>
                <c:pt idx="127">
                  <c:v>2.7176311699915782E-4</c:v>
                </c:pt>
                <c:pt idx="128">
                  <c:v>2.7611969481387469E-4</c:v>
                </c:pt>
                <c:pt idx="129">
                  <c:v>2.8044325439068279E-4</c:v>
                </c:pt>
                <c:pt idx="130">
                  <c:v>2.8473015811553479E-4</c:v>
                </c:pt>
                <c:pt idx="131">
                  <c:v>2.8897676112612435E-4</c:v>
                </c:pt>
                <c:pt idx="132">
                  <c:v>2.9317941715298058E-4</c:v>
                </c:pt>
                <c:pt idx="133">
                  <c:v>2.9733448448029763E-4</c:v>
                </c:pt>
                <c:pt idx="134">
                  <c:v>3.0143833201631148E-4</c:v>
                </c:pt>
                <c:pt idx="135">
                  <c:v>3.054873454626438E-4</c:v>
                </c:pt>
                <c:pt idx="136">
                  <c:v>3.0947793357166345E-4</c:v>
                </c:pt>
                <c:pt idx="137">
                  <c:v>3.1340653448058074E-4</c:v>
                </c:pt>
                <c:pt idx="138">
                  <c:v>3.1726962211067094E-4</c:v>
                </c:pt>
                <c:pt idx="139">
                  <c:v>3.2106371261975039E-4</c:v>
                </c:pt>
                <c:pt idx="140">
                  <c:v>3.2478537089576811E-4</c:v>
                </c:pt>
                <c:pt idx="141">
                  <c:v>3.2843121707916358E-4</c:v>
                </c:pt>
                <c:pt idx="142">
                  <c:v>3.3199793310145049E-4</c:v>
                </c:pt>
                <c:pt idx="143">
                  <c:v>3.3548226922733401E-4</c:v>
                </c:pt>
                <c:pt idx="144">
                  <c:v>3.3888105058755012E-4</c:v>
                </c:pt>
                <c:pt idx="145">
                  <c:v>3.42191183689532E-4</c:v>
                </c:pt>
                <c:pt idx="146">
                  <c:v>3.4540966289295583E-4</c:v>
                </c:pt>
                <c:pt idx="147">
                  <c:v>3.485335768372088E-4</c:v>
                </c:pt>
                <c:pt idx="148">
                  <c:v>3.5156011480783956E-4</c:v>
                </c:pt>
                <c:pt idx="149">
                  <c:v>3.5448657302911086E-4</c:v>
                </c:pt>
                <c:pt idx="150">
                  <c:v>3.5731036086986367E-4</c:v>
                </c:pt>
                <c:pt idx="151">
                  <c:v>3.6002900695003228E-4</c:v>
                </c:pt>
                <c:pt idx="152">
                  <c:v>3.6264016513530838E-4</c:v>
                </c:pt>
                <c:pt idx="153">
                  <c:v>3.6514162040764798E-4</c:v>
                </c:pt>
                <c:pt idx="154">
                  <c:v>3.6753129459954624E-4</c:v>
                </c:pt>
                <c:pt idx="155">
                  <c:v>3.6980725198026211E-4</c:v>
                </c:pt>
                <c:pt idx="156">
                  <c:v>3.7196770468246821E-4</c:v>
                </c:pt>
                <c:pt idx="157">
                  <c:v>3.7401101795812635E-4</c:v>
                </c:pt>
                <c:pt idx="158">
                  <c:v>3.7593571525273398E-4</c:v>
                </c:pt>
                <c:pt idx="159">
                  <c:v>3.7774048308747063E-4</c:v>
                </c:pt>
                <c:pt idx="160">
                  <c:v>3.7942417573917506E-4</c:v>
                </c:pt>
                <c:pt idx="161">
                  <c:v>3.809858197085129E-4</c:v>
                </c:pt>
                <c:pt idx="162">
                  <c:v>3.8242461796714466E-4</c:v>
                </c:pt>
                <c:pt idx="163">
                  <c:v>3.8373995397517866E-4</c:v>
                </c:pt>
                <c:pt idx="164">
                  <c:v>3.8493139546067997E-4</c:v>
                </c:pt>
                <c:pt idx="165">
                  <c:v>3.8599869795351895E-4</c:v>
                </c:pt>
                <c:pt idx="166">
                  <c:v>3.8694180806635989E-4</c:v>
                </c:pt>
                <c:pt idx="167">
                  <c:v>3.8776086651613149E-4</c:v>
                </c:pt>
                <c:pt idx="168">
                  <c:v>3.8845621087986139E-4</c:v>
                </c:pt>
                <c:pt idx="169">
                  <c:v>3.8902837807931441E-4</c:v>
                </c:pt>
                <c:pt idx="170">
                  <c:v>3.8947810658943543E-4</c:v>
                </c:pt>
                <c:pt idx="171">
                  <c:v>3.8980633836615706E-4</c:v>
                </c:pt>
                <c:pt idx="172">
                  <c:v>3.9001422048970608E-4</c:v>
                </c:pt>
                <c:pt idx="173">
                  <c:v>3.9010310652010338E-4</c:v>
                </c:pt>
                <c:pt idx="174">
                  <c:v>3.9007455756211602E-4</c:v>
                </c:pt>
                <c:pt idx="175">
                  <c:v>3.8993034303748083E-4</c:v>
                </c:pt>
                <c:pt idx="176">
                  <c:v>3.8967244116276857E-4</c:v>
                </c:pt>
                <c:pt idx="177">
                  <c:v>3.8930303913180166E-4</c:v>
                </c:pt>
                <c:pt idx="178">
                  <c:v>3.8882453300206958E-4</c:v>
                </c:pt>
                <c:pt idx="179">
                  <c:v>3.8823952728510509E-4</c:v>
                </c:pt>
                <c:pt idx="180">
                  <c:v>3.8755083424129038E-4</c:v>
                </c:pt>
                <c:pt idx="181">
                  <c:v>3.8676147288004714E-4</c:v>
                </c:pt>
                <c:pt idx="182">
                  <c:v>3.8587466766683824E-4</c:v>
                </c:pt>
                <c:pt idx="183">
                  <c:v>3.8489384693885507E-4</c:v>
                </c:pt>
                <c:pt idx="184">
                  <c:v>3.8382264103169878E-4</c:v>
                </c:pt>
                <c:pt idx="185">
                  <c:v>3.8266488011976576E-4</c:v>
                </c:pt>
                <c:pt idx="186">
                  <c:v>3.8142459177343695E-4</c:v>
                </c:pt>
                <c:pt idx="187">
                  <c:v>3.8010599823652588E-4</c:v>
                </c:pt>
                <c:pt idx="188">
                  <c:v>3.7871351342777922E-4</c:v>
                </c:pt>
                <c:pt idx="189">
                  <c:v>3.7725173967052876E-4</c:v>
                </c:pt>
                <c:pt idx="190">
                  <c:v>3.7572546415487977E-4</c:v>
                </c:pt>
                <c:pt idx="191">
                  <c:v>3.7413965513707551E-4</c:v>
                </c:pt>
                <c:pt idx="192">
                  <c:v>3.7249945788090787E-4</c:v>
                </c:pt>
                <c:pt idx="193">
                  <c:v>3.7081019034624675E-4</c:v>
                </c:pt>
                <c:pt idx="194">
                  <c:v>3.6907733862993788E-4</c:v>
                </c:pt>
                <c:pt idx="195">
                  <c:v>3.6730655216446863E-4</c:v>
                </c:pt>
                <c:pt idx="196">
                  <c:v>3.6550363867992745E-4</c:v>
                </c:pt>
                <c:pt idx="197">
                  <c:v>3.6367455893488045E-4</c:v>
                </c:pt>
                <c:pt idx="198">
                  <c:v>3.6182542122186666E-4</c:v>
                </c:pt>
                <c:pt idx="199">
                  <c:v>3.5996247565326544E-4</c:v>
                </c:pt>
                <c:pt idx="200">
                  <c:v>3.5809210823332021E-4</c:v>
                </c:pt>
                <c:pt idx="201">
                  <c:v>3.5622083472211421E-4</c:v>
                </c:pt>
                <c:pt idx="202">
                  <c:v>3.543552942972845E-4</c:v>
                </c:pt>
                <c:pt idx="203">
                  <c:v>3.525022430192353E-4</c:v>
                </c:pt>
                <c:pt idx="204">
                  <c:v>3.5066854710556777E-4</c:v>
                </c:pt>
                <c:pt idx="205">
                  <c:v>3.4886117602039271E-4</c:v>
                </c:pt>
                <c:pt idx="206">
                  <c:v>3.4708719538411849E-4</c:v>
                </c:pt>
                <c:pt idx="207">
                  <c:v>3.4535375970923363E-4</c:v>
                </c:pt>
                <c:pt idx="208">
                  <c:v>3.4366810496751763E-4</c:v>
                </c:pt>
                <c:pt idx="209">
                  <c:v>3.4203754099401988E-4</c:v>
                </c:pt>
                <c:pt idx="210">
                  <c:v>3.4046944373305685E-4</c:v>
                </c:pt>
                <c:pt idx="211">
                  <c:v>3.3897124733137714E-4</c:v>
                </c:pt>
                <c:pt idx="212">
                  <c:v>3.3755043608355549E-4</c:v>
                </c:pt>
                <c:pt idx="213">
                  <c:v>3.362145362345819E-4</c:v>
                </c:pt>
                <c:pt idx="214">
                  <c:v>3.3497110764452994E-4</c:v>
                </c:pt>
                <c:pt idx="215">
                  <c:v>3.3382773532011326E-4</c:v>
                </c:pt>
                <c:pt idx="216">
                  <c:v>3.3279202081786934E-4</c:v>
                </c:pt>
                <c:pt idx="217">
                  <c:v>3.3187157352366429E-4</c:v>
                </c:pt>
                <c:pt idx="218">
                  <c:v>3.3107400181316582E-4</c:v>
                </c:pt>
                <c:pt idx="219">
                  <c:v>3.3040690409792044E-4</c:v>
                </c:pt>
                <c:pt idx="220">
                  <c:v>3.2987785976166156E-4</c:v>
                </c:pt>
                <c:pt idx="221">
                  <c:v>3.2949441999150219E-4</c:v>
                </c:pt>
                <c:pt idx="222">
                  <c:v>3.2926409850870126E-4</c:v>
                </c:pt>
                <c:pt idx="223">
                  <c:v>3.2919436220376882E-4</c:v>
                </c:pt>
                <c:pt idx="224">
                  <c:v>3.2929262168076033E-4</c:v>
                </c:pt>
                <c:pt idx="225">
                  <c:v>3.2956622171573865E-4</c:v>
                </c:pt>
                <c:pt idx="226">
                  <c:v>3.3002243163452491E-4</c:v>
                </c:pt>
                <c:pt idx="227">
                  <c:v>3.3066843561504675E-4</c:v>
                </c:pt>
                <c:pt idx="228">
                  <c:v>3.315113229197949E-4</c:v>
                </c:pt>
                <c:pt idx="229">
                  <c:v>3.3255807806414596E-4</c:v>
                </c:pt>
                <c:pt idx="230">
                  <c:v>3.3381557092657566E-4</c:v>
                </c:pt>
                <c:pt idx="231">
                  <c:v>3.3529054680709832E-4</c:v>
                </c:pt>
                <c:pt idx="232">
                  <c:v>3.369896164405974E-4</c:v>
                </c:pt>
                <c:pt idx="233">
                  <c:v>3.3891924597208051E-4</c:v>
                </c:pt>
                <c:pt idx="234">
                  <c:v>3.410857469012934E-4</c:v>
                </c:pt>
                <c:pt idx="235">
                  <c:v>3.4349526600455012E-4</c:v>
                </c:pt>
                <c:pt idx="236">
                  <c:v>3.4615377524209559E-4</c:v>
                </c:pt>
                <c:pt idx="237">
                  <c:v>3.4906706165979998E-4</c:v>
                </c:pt>
                <c:pt idx="238">
                  <c:v>3.5224071729449461E-4</c:v>
                </c:pt>
                <c:pt idx="239">
                  <c:v>3.5568012909279454E-4</c:v>
                </c:pt>
                <c:pt idx="240">
                  <c:v>3.5939046885380681E-4</c:v>
                </c:pt>
                <c:pt idx="241">
                  <c:v>3.6337668320670242E-4</c:v>
                </c:pt>
                <c:pt idx="242">
                  <c:v>3.6764348363472392E-4</c:v>
                </c:pt>
                <c:pt idx="243">
                  <c:v>3.7219533655780894E-4</c:v>
                </c:pt>
                <c:pt idx="244">
                  <c:v>3.7703645348663027E-4</c:v>
                </c:pt>
                <c:pt idx="245">
                  <c:v>3.8217078126148545E-4</c:v>
                </c:pt>
                <c:pt idx="246">
                  <c:v>3.8760199239010022E-4</c:v>
                </c:pt>
                <c:pt idx="247">
                  <c:v>3.933334754990504E-4</c:v>
                </c:pt>
                <c:pt idx="248">
                  <c:v>3.9936832591414001E-4</c:v>
                </c:pt>
                <c:pt idx="249">
                  <c:v>4.0570933638570518E-4</c:v>
                </c:pt>
                <c:pt idx="250">
                  <c:v>4.12358987975431E-4</c:v>
                </c:pt>
                <c:pt idx="251">
                  <c:v>4.1931944112187842E-4</c:v>
                </c:pt>
                <c:pt idx="252">
                  <c:v>4.265925269025028E-4</c:v>
                </c:pt>
                <c:pt idx="253">
                  <c:v>4.3417973851051905E-4</c:v>
                </c:pt>
                <c:pt idx="254">
                  <c:v>4.4208222296550034E-4</c:v>
                </c:pt>
                <c:pt idx="255">
                  <c:v>4.5030077307711556E-4</c:v>
                </c:pt>
                <c:pt idx="256">
                  <c:v>4.5883581968187977E-4</c:v>
                </c:pt>
                <c:pt idx="257">
                  <c:v>4.6768742417322974E-4</c:v>
                </c:pt>
                <c:pt idx="258">
                  <c:v>4.7685527134562711E-4</c:v>
                </c:pt>
                <c:pt idx="259">
                  <c:v>4.8633866257373655E-4</c:v>
                </c:pt>
                <c:pt idx="260">
                  <c:v>4.9613650934801764E-4</c:v>
                </c:pt>
                <c:pt idx="261">
                  <c:v>5.0624732718830112E-4</c:v>
                </c:pt>
                <c:pt idx="262">
                  <c:v>5.1666922995710011E-4</c:v>
                </c:pt>
                <c:pt idx="263">
                  <c:v>5.2739992459451348E-4</c:v>
                </c:pt>
                <c:pt idx="264">
                  <c:v>5.3843670629662339E-4</c:v>
                </c:pt>
                <c:pt idx="265">
                  <c:v>5.4977645415925792E-4</c:v>
                </c:pt>
                <c:pt idx="266">
                  <c:v>5.6141562730889223E-4</c:v>
                </c:pt>
                <c:pt idx="267">
                  <c:v>5.7335026154227713E-4</c:v>
                </c:pt>
                <c:pt idx="268">
                  <c:v>5.855759664961216E-4</c:v>
                </c:pt>
                <c:pt idx="269">
                  <c:v>5.9808792336781946E-4</c:v>
                </c:pt>
                <c:pt idx="270">
                  <c:v>6.1088088320777781E-4</c:v>
                </c:pt>
                <c:pt idx="271">
                  <c:v>6.2394916580338898E-4</c:v>
                </c:pt>
                <c:pt idx="272">
                  <c:v>6.372866591740897E-4</c:v>
                </c:pt>
                <c:pt idx="273">
                  <c:v>6.5088681969625525E-4</c:v>
                </c:pt>
                <c:pt idx="274">
                  <c:v>6.6474267287589819E-4</c:v>
                </c:pt>
                <c:pt idx="275">
                  <c:v>6.7884681478626362E-4</c:v>
                </c:pt>
                <c:pt idx="276">
                  <c:v>6.9319141418645901E-4</c:v>
                </c:pt>
                <c:pt idx="277">
                  <c:v>7.0776821533619289E-4</c:v>
                </c:pt>
                <c:pt idx="278">
                  <c:v>7.2256854152056443E-4</c:v>
                </c:pt>
                <c:pt idx="279">
                  <c:v>7.3758329929761468E-4</c:v>
                </c:pt>
                <c:pt idx="280">
                  <c:v>7.5280298348002865E-4</c:v>
                </c:pt>
                <c:pt idx="281">
                  <c:v>7.682176828609855E-4</c:v>
                </c:pt>
                <c:pt idx="282">
                  <c:v>7.8381708669266761E-4</c:v>
                </c:pt>
                <c:pt idx="283">
                  <c:v>7.9959049192438673E-4</c:v>
                </c:pt>
                <c:pt idx="284">
                  <c:v>8.1552681120563382E-4</c:v>
                </c:pt>
                <c:pt idx="285">
                  <c:v>8.3161458165767845E-4</c:v>
                </c:pt>
                <c:pt idx="286">
                  <c:v>8.4784197441554695E-4</c:v>
                </c:pt>
                <c:pt idx="287">
                  <c:v>8.6419680494038444E-4</c:v>
                </c:pt>
                <c:pt idx="288">
                  <c:v>8.8066654410030724E-4</c:v>
                </c:pt>
                <c:pt idx="289">
                  <c:v>8.9723833001591397E-4</c:v>
                </c:pt>
                <c:pt idx="290">
                  <c:v>9.1389898066461907E-4</c:v>
                </c:pt>
                <c:pt idx="291">
                  <c:v>9.3063500723595247E-4</c:v>
                </c:pt>
                <c:pt idx="292">
                  <c:v>9.4743262822788975E-4</c:v>
                </c:pt>
                <c:pt idx="293">
                  <c:v>9.6427778427219518E-4</c:v>
                </c:pt>
                <c:pt idx="294">
                  <c:v>9.8115615367463547E-4</c:v>
                </c:pt>
                <c:pt idx="295">
                  <c:v>9.9805316865379887E-4</c:v>
                </c:pt>
                <c:pt idx="296">
                  <c:v>1.0149540322601154E-3</c:v>
                </c:pt>
                <c:pt idx="297">
                  <c:v>1.0318437359545509E-3</c:v>
                </c:pt>
                <c:pt idx="298">
                  <c:v>1.0487070778243135E-3</c:v>
                </c:pt>
                <c:pt idx="299">
                  <c:v>1.0655286814108076E-3</c:v>
                </c:pt>
                <c:pt idx="300">
                  <c:v>1.0822930151229979E-3</c:v>
                </c:pt>
                <c:pt idx="301">
                  <c:v>1.0989844122072888E-3</c:v>
                </c:pt>
                <c:pt idx="302">
                  <c:v>1.1155870912430196E-3</c:v>
                </c:pt>
                <c:pt idx="303">
                  <c:v>1.1320851771307243E-3</c:v>
                </c:pt>
                <c:pt idx="304">
                  <c:v>1.148462722538399E-3</c:v>
                </c:pt>
                <c:pt idx="305">
                  <c:v>1.1647037297691889E-3</c:v>
                </c:pt>
                <c:pt idx="306">
                  <c:v>1.1807921730121397E-3</c:v>
                </c:pt>
                <c:pt idx="307">
                  <c:v>1.1967120209359873E-3</c:v>
                </c:pt>
                <c:pt idx="308">
                  <c:v>1.2124472595843525E-3</c:v>
                </c:pt>
                <c:pt idx="309">
                  <c:v>1.2279819155292242E-3</c:v>
                </c:pt>
                <c:pt idx="310">
                  <c:v>1.2433000792382036E-3</c:v>
                </c:pt>
                <c:pt idx="311">
                  <c:v>1.2583859286097107E-3</c:v>
                </c:pt>
                <c:pt idx="312">
                  <c:v>1.2732237526291695E-3</c:v>
                </c:pt>
                <c:pt idx="313">
                  <c:v>1.2877979750981472E-3</c:v>
                </c:pt>
                <c:pt idx="314">
                  <c:v>1.3020931783874932E-3</c:v>
                </c:pt>
                <c:pt idx="315">
                  <c:v>1.3160941271647358E-3</c:v>
                </c:pt>
                <c:pt idx="316">
                  <c:v>1.3297857920453423E-3</c:v>
                </c:pt>
                <c:pt idx="317">
                  <c:v>1.3431533731169242E-3</c:v>
                </c:pt>
                <c:pt idx="318">
                  <c:v>1.3561823232851164E-3</c:v>
                </c:pt>
                <c:pt idx="319">
                  <c:v>1.3688583713896264E-3</c:v>
                </c:pt>
                <c:pt idx="320">
                  <c:v>1.3811675450388858E-3</c:v>
                </c:pt>
                <c:pt idx="321">
                  <c:v>1.3930961931118181E-3</c:v>
                </c:pt>
                <c:pt idx="322">
                  <c:v>1.4046310078754791E-3</c:v>
                </c:pt>
                <c:pt idx="323">
                  <c:v>1.4157590466677152E-3</c:v>
                </c:pt>
                <c:pt idx="324">
                  <c:v>1.4264677530945401E-3</c:v>
                </c:pt>
                <c:pt idx="325">
                  <c:v>1.4367449776926341E-3</c:v>
                </c:pt>
                <c:pt idx="326">
                  <c:v>1.4465789980082329E-3</c:v>
                </c:pt>
                <c:pt idx="327">
                  <c:v>1.4559585380446965E-3</c:v>
                </c:pt>
                <c:pt idx="328">
                  <c:v>1.4648727870321967E-3</c:v>
                </c:pt>
                <c:pt idx="329">
                  <c:v>1.473311417474307E-3</c:v>
                </c:pt>
                <c:pt idx="330">
                  <c:v>1.4812646024277222E-3</c:v>
                </c:pt>
                <c:pt idx="331">
                  <c:v>1.488723031972947E-3</c:v>
                </c:pt>
                <c:pt idx="332">
                  <c:v>1.4956779288355425E-3</c:v>
                </c:pt>
                <c:pt idx="333">
                  <c:v>1.5021210631193966E-3</c:v>
                </c:pt>
                <c:pt idx="334">
                  <c:v>1.508044766115483E-3</c:v>
                </c:pt>
                <c:pt idx="335">
                  <c:v>1.5134419431517183E-3</c:v>
                </c:pt>
                <c:pt idx="336">
                  <c:v>1.5183060854517527E-3</c:v>
                </c:pt>
                <c:pt idx="337">
                  <c:v>1.5226312809728953E-3</c:v>
                </c:pt>
                <c:pt idx="338">
                  <c:v>1.5264122241958331E-3</c:v>
                </c:pt>
                <c:pt idx="339">
                  <c:v>1.5296442248413347E-3</c:v>
                </c:pt>
                <c:pt idx="340">
                  <c:v>1.5323232154917815E-3</c:v>
                </c:pt>
                <c:pt idx="341">
                  <c:v>1.5344457580980715E-3</c:v>
                </c:pt>
                <c:pt idx="342">
                  <c:v>1.5360090493552192E-3</c:v>
                </c:pt>
                <c:pt idx="343">
                  <c:v>1.5370109249328212E-3</c:v>
                </c:pt>
                <c:pt idx="344">
                  <c:v>1.5374498625494316E-3</c:v>
                </c:pt>
                <c:pt idx="345">
                  <c:v>1.537324983882839E-3</c:v>
                </c:pt>
                <c:pt idx="346">
                  <c:v>1.5366360553111715E-3</c:v>
                </c:pt>
                <c:pt idx="347">
                  <c:v>1.535383487482759E-3</c:v>
                </c:pt>
                <c:pt idx="348">
                  <c:v>1.5335683337156505E-3</c:v>
                </c:pt>
                <c:pt idx="349">
                  <c:v>1.5311922872306915E-3</c:v>
                </c:pt>
                <c:pt idx="350">
                  <c:v>1.5282576772250322E-3</c:v>
                </c:pt>
                <c:pt idx="351">
                  <c:v>1.5247674637959073E-3</c:v>
                </c:pt>
                <c:pt idx="352">
                  <c:v>1.5207252317274568E-3</c:v>
                </c:pt>
                <c:pt idx="353">
                  <c:v>1.5161351831562454E-3</c:v>
                </c:pt>
                <c:pt idx="354">
                  <c:v>1.5110021291339854E-3</c:v>
                </c:pt>
                <c:pt idx="355">
                  <c:v>1.5053314801087513E-3</c:v>
                </c:pt>
                <c:pt idx="356">
                  <c:v>1.4991292353486851E-3</c:v>
                </c:pt>
                <c:pt idx="357">
                  <c:v>1.4924019713348443E-3</c:v>
                </c:pt>
                <c:pt idx="358">
                  <c:v>1.4851568291523785E-3</c:v>
                </c:pt>
                <c:pt idx="359">
                  <c:v>1.4774015009117064E-3</c:v>
                </c:pt>
                <c:pt idx="360">
                  <c:v>1.4691442152337021E-3</c:v>
                </c:pt>
                <c:pt idx="361">
                  <c:v>1.4603937218351651E-3</c:v>
                </c:pt>
                <c:pt idx="362">
                  <c:v>1.4511592752529739E-3</c:v>
                </c:pt>
                <c:pt idx="363">
                  <c:v>1.4414506177473391E-3</c:v>
                </c:pt>
                <c:pt idx="364">
                  <c:v>1.4312779614264551E-3</c:v>
                </c:pt>
                <c:pt idx="365">
                  <c:v>1.4206519696365924E-3</c:v>
                </c:pt>
                <c:pt idx="366">
                  <c:v>1.4095837376632899E-3</c:v>
                </c:pt>
                <c:pt idx="367">
                  <c:v>1.398084772790761E-3</c:v>
                </c:pt>
                <c:pt idx="368">
                  <c:v>1.3861669737679524E-3</c:v>
                </c:pt>
                <c:pt idx="369">
                  <c:v>1.3738426097308569E-3</c:v>
                </c:pt>
                <c:pt idx="370">
                  <c:v>1.3611242986316882E-3</c:v>
                </c:pt>
                <c:pt idx="371">
                  <c:v>1.3480249852263876E-3</c:v>
                </c:pt>
                <c:pt idx="372">
                  <c:v>1.3345579186726214E-3</c:v>
                </c:pt>
                <c:pt idx="373">
                  <c:v>1.3207366297909708E-3</c:v>
                </c:pt>
                <c:pt idx="374">
                  <c:v>1.3065749080423887E-3</c:v>
                </c:pt>
                <c:pt idx="375">
                  <c:v>1.2920867782752186E-3</c:v>
                </c:pt>
                <c:pt idx="376">
                  <c:v>1.2772864772951356E-3</c:v>
                </c:pt>
                <c:pt idx="377">
                  <c:v>1.2621884303112548E-3</c:v>
                </c:pt>
                <c:pt idx="378">
                  <c:v>1.2468072273114225E-3</c:v>
                </c:pt>
                <c:pt idx="379">
                  <c:v>1.2311575994192825E-3</c:v>
                </c:pt>
                <c:pt idx="380">
                  <c:v>1.2152543952851584E-3</c:v>
                </c:pt>
                <c:pt idx="381">
                  <c:v>1.1991125575620965E-3</c:v>
                </c:pt>
                <c:pt idx="382">
                  <c:v>1.1827470995175603E-3</c:v>
                </c:pt>
                <c:pt idx="383">
                  <c:v>1.1661730818302899E-3</c:v>
                </c:pt>
                <c:pt idx="384">
                  <c:v>1.1494055896207301E-3</c:v>
                </c:pt>
                <c:pt idx="385">
                  <c:v>1.1324597097621737E-3</c:v>
                </c:pt>
                <c:pt idx="386">
                  <c:v>1.1153505085184179E-3</c:v>
                </c:pt>
                <c:pt idx="387">
                  <c:v>1.0980930095522406E-3</c:v>
                </c:pt>
                <c:pt idx="388">
                  <c:v>1.0807021723474243E-3</c:v>
                </c:pt>
                <c:pt idx="389">
                  <c:v>1.0631928710853483E-3</c:v>
                </c:pt>
                <c:pt idx="390">
                  <c:v>1.0455798740154074E-3</c:v>
                </c:pt>
                <c:pt idx="391">
                  <c:v>1.027877823356617E-3</c:v>
                </c:pt>
                <c:pt idx="392">
                  <c:v>1.0101012157658256E-3</c:v>
                </c:pt>
                <c:pt idx="393">
                  <c:v>9.9226438340592428E-4</c:v>
                </c:pt>
                <c:pt idx="394">
                  <c:v>9.7438147564534925E-4</c:v>
                </c:pt>
                <c:pt idx="395">
                  <c:v>9.5646644141802973E-4</c:v>
                </c:pt>
                <c:pt idx="396">
                  <c:v>9.3853301227072986E-4</c:v>
                </c:pt>
                <c:pt idx="397">
                  <c:v>9.2059468612250717E-4</c:v>
                </c:pt>
                <c:pt idx="398">
                  <c:v>9.0266471175872213E-4</c:v>
                </c:pt>
                <c:pt idx="399">
                  <c:v>8.8475607407976294E-4</c:v>
                </c:pt>
                <c:pt idx="400">
                  <c:v>8.6688148012231626E-4</c:v>
                </c:pt>
                <c:pt idx="401">
                  <c:v>8.4905334586870705E-4</c:v>
                </c:pt>
                <c:pt idx="402">
                  <c:v>8.3128378385751692E-4</c:v>
                </c:pt>
                <c:pt idx="403">
                  <c:v>8.1358459160635864E-4</c:v>
                </c:pt>
                <c:pt idx="404">
                  <c:v>7.9596724085540741E-4</c:v>
                </c:pt>
                <c:pt idx="405">
                  <c:v>7.7844286763799797E-4</c:v>
                </c:pt>
                <c:pt idx="406">
                  <c:v>7.6102226318235891E-4</c:v>
                </c:pt>
                <c:pt idx="407">
                  <c:v>7.4371586564633786E-4</c:v>
                </c:pt>
                <c:pt idx="408">
                  <c:v>7.2653375268480187E-4</c:v>
                </c:pt>
                <c:pt idx="409">
                  <c:v>7.0948563484728297E-4</c:v>
                </c:pt>
                <c:pt idx="410">
                  <c:v>6.9258084980136246E-4</c:v>
                </c:pt>
                <c:pt idx="411">
                  <c:v>6.7582835737528546E-4</c:v>
                </c:pt>
                <c:pt idx="412">
                  <c:v>6.5923673541135996E-4</c:v>
                </c:pt>
                <c:pt idx="413">
                  <c:v>6.4281417641981237E-4</c:v>
                </c:pt>
                <c:pt idx="414">
                  <c:v>6.2656848502098397E-4</c:v>
                </c:pt>
                <c:pt idx="415">
                  <c:v>6.105070761620305E-4</c:v>
                </c:pt>
                <c:pt idx="416">
                  <c:v>5.9463697409264883E-4</c:v>
                </c:pt>
                <c:pt idx="417">
                  <c:v>5.7896481208281197E-4</c:v>
                </c:pt>
                <c:pt idx="418">
                  <c:v>5.6349683286402235E-4</c:v>
                </c:pt>
                <c:pt idx="419">
                  <c:v>5.4823888977423242E-4</c:v>
                </c:pt>
                <c:pt idx="420">
                  <c:v>5.331964485852964E-4</c:v>
                </c:pt>
                <c:pt idx="421">
                  <c:v>5.1837458999064731E-4</c:v>
                </c:pt>
                <c:pt idx="422">
                  <c:v>5.0377801272979267E-4</c:v>
                </c:pt>
                <c:pt idx="423">
                  <c:v>4.8941103732525241E-4</c:v>
                </c:pt>
                <c:pt idx="424">
                  <c:v>4.7527761040665634E-4</c:v>
                </c:pt>
                <c:pt idx="425">
                  <c:v>4.6138130959594628E-4</c:v>
                </c:pt>
                <c:pt idx="426">
                  <c:v>4.4772534892691639E-4</c:v>
                </c:pt>
                <c:pt idx="427">
                  <c:v>4.3431258477174406E-4</c:v>
                </c:pt>
                <c:pt idx="428">
                  <c:v>4.2114552224666409E-4</c:v>
                </c:pt>
                <c:pt idx="429">
                  <c:v>4.0822632206852921E-4</c:v>
                </c:pt>
                <c:pt idx="430">
                  <c:v>3.9555680783369944E-4</c:v>
                </c:pt>
                <c:pt idx="431">
                  <c:v>3.8313847369048624E-4</c:v>
                </c:pt>
                <c:pt idx="432">
                  <c:v>3.7097249237624981E-4</c:v>
                </c:pt>
                <c:pt idx="433">
                  <c:v>3.5905972359021276E-4</c:v>
                </c:pt>
                <c:pt idx="434">
                  <c:v>3.4740072267310001E-4</c:v>
                </c:pt>
                <c:pt idx="435">
                  <c:v>3.359957495648483E-4</c:v>
                </c:pt>
                <c:pt idx="436">
                  <c:v>3.2484477801183852E-4</c:v>
                </c:pt>
                <c:pt idx="437">
                  <c:v>3.1394750499538803E-4</c:v>
                </c:pt>
                <c:pt idx="438">
                  <c:v>3.0330336035360486E-4</c:v>
                </c:pt>
                <c:pt idx="439">
                  <c:v>2.9291151656913038E-4</c:v>
                </c:pt>
                <c:pt idx="440">
                  <c:v>2.827708986957972E-4</c:v>
                </c:pt>
                <c:pt idx="441">
                  <c:v>2.7288019439777991E-4</c:v>
                </c:pt>
                <c:pt idx="442">
                  <c:v>2.6323786407543635E-4</c:v>
                </c:pt>
                <c:pt idx="443">
                  <c:v>2.5384215105270311E-4</c:v>
                </c:pt>
                <c:pt idx="444">
                  <c:v>2.4469109180162913E-4</c:v>
                </c:pt>
                <c:pt idx="445">
                  <c:v>2.3578252618039616E-4</c:v>
                </c:pt>
                <c:pt idx="446">
                  <c:v>2.2711410766197831E-4</c:v>
                </c:pt>
                <c:pt idx="447">
                  <c:v>2.1868331353144406E-4</c:v>
                </c:pt>
                <c:pt idx="448">
                  <c:v>2.1048745503077243E-4</c:v>
                </c:pt>
                <c:pt idx="449">
                  <c:v>2.0252368743097095E-4</c:v>
                </c:pt>
                <c:pt idx="450">
                  <c:v>1.9478902001220875E-4</c:v>
                </c:pt>
                <c:pt idx="451">
                  <c:v>1.8728032593363754E-4</c:v>
                </c:pt>
                <c:pt idx="452">
                  <c:v>1.7999435197554024E-4</c:v>
                </c:pt>
                <c:pt idx="453">
                  <c:v>1.7292772813743462E-4</c:v>
                </c:pt>
                <c:pt idx="454">
                  <c:v>1.6607697707675444E-4</c:v>
                </c:pt>
                <c:pt idx="455">
                  <c:v>1.5943852337373042E-4</c:v>
                </c:pt>
                <c:pt idx="456">
                  <c:v>1.5300870260909834E-4</c:v>
                </c:pt>
                <c:pt idx="457">
                  <c:v>1.4678377024226693E-4</c:v>
                </c:pt>
                <c:pt idx="458">
                  <c:v>1.4075991027857313E-4</c:v>
                </c:pt>
                <c:pt idx="459">
                  <c:v>1.3493324371525068E-4</c:v>
                </c:pt>
                <c:pt idx="460">
                  <c:v>1.2929983675671636E-4</c:v>
                </c:pt>
                <c:pt idx="461">
                  <c:v>1.2385570879075138E-4</c:v>
                </c:pt>
                <c:pt idx="462">
                  <c:v>1.1859684011810737E-4</c:v>
                </c:pt>
                <c:pt idx="463">
                  <c:v>1.1351917942900519E-4</c:v>
                </c:pt>
                <c:pt idx="464">
                  <c:v>1.086186510209116E-4</c:v>
                </c:pt>
                <c:pt idx="465">
                  <c:v>1.0389116175287064E-4</c:v>
                </c:pt>
                <c:pt idx="466">
                  <c:v>9.9332607732539671E-5</c:v>
                </c:pt>
                <c:pt idx="467">
                  <c:v>9.4938880732922266E-5</c:v>
                </c:pt>
                <c:pt idx="468">
                  <c:v>9.0705874336606215E-5</c:v>
                </c:pt>
                <c:pt idx="469">
                  <c:v>8.66294898061035E-5</c:v>
                </c:pt>
                <c:pt idx="470">
                  <c:v>8.2705641679643233E-5</c:v>
                </c:pt>
                <c:pt idx="471">
                  <c:v>7.8930263092495684E-5</c:v>
                </c:pt>
                <c:pt idx="472">
                  <c:v>7.5299310824597857E-5</c:v>
                </c:pt>
                <c:pt idx="473">
                  <c:v>7.1808770075907285E-5</c:v>
                </c:pt>
                <c:pt idx="474">
                  <c:v>6.8454658971540196E-5</c:v>
                </c:pt>
                <c:pt idx="475">
                  <c:v>6.5233032799336913E-5</c:v>
                </c:pt>
                <c:pt idx="476">
                  <c:v>6.2139987983055714E-5</c:v>
                </c:pt>
                <c:pt idx="477">
                  <c:v>5.9171665794915524E-5</c:v>
                </c:pt>
                <c:pt idx="478">
                  <c:v>5.632425581169401E-5</c:v>
                </c:pt>
                <c:pt idx="479">
                  <c:v>5.3593999119038479E-5</c:v>
                </c:pt>
                <c:pt idx="480">
                  <c:v>5.0977191269063125E-5</c:v>
                </c:pt>
                <c:pt idx="481">
                  <c:v>4.8470184996685114E-5</c:v>
                </c:pt>
                <c:pt idx="482">
                  <c:v>4.6069392700502794E-5</c:v>
                </c:pt>
                <c:pt idx="483">
                  <c:v>4.3771288694329623E-5</c:v>
                </c:pt>
                <c:pt idx="484">
                  <c:v>4.1572411235779453E-5</c:v>
                </c:pt>
                <c:pt idx="485">
                  <c:v>3.9469364338547021E-5</c:v>
                </c:pt>
                <c:pt idx="486">
                  <c:v>3.7458819375243781E-5</c:v>
                </c:pt>
                <c:pt idx="487">
                  <c:v>3.5537516477835674E-5</c:v>
                </c:pt>
                <c:pt idx="488">
                  <c:v>3.370226574288564E-5</c:v>
                </c:pt>
                <c:pt idx="489">
                  <c:v>3.1949948248931662E-5</c:v>
                </c:pt>
                <c:pt idx="490">
                  <c:v>3.0277516893430617E-5</c:v>
                </c:pt>
                <c:pt idx="491">
                  <c:v>2.868199705677266E-5</c:v>
                </c:pt>
                <c:pt idx="492">
                  <c:v>2.7160487100917399E-5</c:v>
                </c:pt>
                <c:pt idx="493">
                  <c:v>2.5710158710228376E-5</c:v>
                </c:pt>
                <c:pt idx="494">
                  <c:v>2.4328257082081644E-5</c:v>
                </c:pt>
                <c:pt idx="495">
                  <c:v>2.3012100974804157E-5</c:v>
                </c:pt>
                <c:pt idx="496">
                  <c:v>2.1759082620454165E-5</c:v>
                </c:pt>
                <c:pt idx="497">
                  <c:v>2.0566667509896549E-5</c:v>
                </c:pt>
                <c:pt idx="498">
                  <c:v>1.9432394057544014E-5</c:v>
                </c:pt>
                <c:pt idx="499">
                  <c:v>1.8353873153041005E-5</c:v>
                </c:pt>
                <c:pt idx="500">
                  <c:v>1.7328787607052728E-5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721-42C7-9D50-3F4F8394E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3097952"/>
        <c:axId val="1613096288"/>
      </c:scatterChart>
      <c:valAx>
        <c:axId val="161309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3096288"/>
        <c:crosses val="autoZero"/>
        <c:crossBetween val="midCat"/>
      </c:valAx>
      <c:valAx>
        <c:axId val="161309628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3097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771526</xdr:colOff>
      <xdr:row>19</xdr:row>
      <xdr:rowOff>57150</xdr:rowOff>
    </xdr:from>
    <xdr:to>
      <xdr:col>19</xdr:col>
      <xdr:colOff>514350</xdr:colOff>
      <xdr:row>57</xdr:row>
      <xdr:rowOff>9527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762000</xdr:colOff>
      <xdr:row>57</xdr:row>
      <xdr:rowOff>28575</xdr:rowOff>
    </xdr:from>
    <xdr:to>
      <xdr:col>19</xdr:col>
      <xdr:colOff>504824</xdr:colOff>
      <xdr:row>94</xdr:row>
      <xdr:rowOff>171452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8"/>
  <sheetViews>
    <sheetView tabSelected="1" topLeftCell="A19" zoomScaleNormal="100" workbookViewId="0">
      <selection activeCell="B12" sqref="B12"/>
    </sheetView>
  </sheetViews>
  <sheetFormatPr defaultRowHeight="15" x14ac:dyDescent="0.25"/>
  <cols>
    <col min="1" max="1" width="30.85546875" style="1" bestFit="1" customWidth="1"/>
    <col min="2" max="2" width="9.140625" style="2"/>
    <col min="3" max="3" width="12" style="2" bestFit="1" customWidth="1"/>
    <col min="4" max="4" width="12" bestFit="1" customWidth="1"/>
  </cols>
  <sheetData>
    <row r="1" spans="1:15" x14ac:dyDescent="0.25">
      <c r="A1" s="1" t="s">
        <v>18</v>
      </c>
      <c r="B1" s="3">
        <v>10</v>
      </c>
      <c r="C1" s="2" t="s">
        <v>19</v>
      </c>
    </row>
    <row r="3" spans="1:15" x14ac:dyDescent="0.25">
      <c r="B3" s="9" t="s">
        <v>11</v>
      </c>
      <c r="C3" s="9"/>
      <c r="E3" s="6" t="s">
        <v>12</v>
      </c>
      <c r="F3" s="6"/>
      <c r="H3" s="6" t="s">
        <v>13</v>
      </c>
      <c r="I3" s="6"/>
      <c r="K3" s="6" t="s">
        <v>14</v>
      </c>
      <c r="L3" s="6"/>
      <c r="N3" s="6" t="s">
        <v>15</v>
      </c>
      <c r="O3" s="6"/>
    </row>
    <row r="4" spans="1:15" x14ac:dyDescent="0.25">
      <c r="B4" s="2" t="s">
        <v>8</v>
      </c>
      <c r="C4" t="s">
        <v>9</v>
      </c>
      <c r="E4" s="2" t="s">
        <v>8</v>
      </c>
      <c r="F4" t="s">
        <v>9</v>
      </c>
      <c r="H4" s="2" t="s">
        <v>8</v>
      </c>
      <c r="I4" t="s">
        <v>9</v>
      </c>
      <c r="K4" s="2" t="s">
        <v>8</v>
      </c>
      <c r="L4" t="s">
        <v>9</v>
      </c>
      <c r="N4" s="2" t="s">
        <v>8</v>
      </c>
      <c r="O4" t="s">
        <v>9</v>
      </c>
    </row>
    <row r="5" spans="1:15" x14ac:dyDescent="0.25">
      <c r="A5" s="1" t="s">
        <v>16</v>
      </c>
      <c r="B5" s="3">
        <v>150</v>
      </c>
      <c r="C5" s="5">
        <f>B5/SQRT(8*LN(2))</f>
        <v>63.699135021601428</v>
      </c>
      <c r="E5" s="3">
        <v>170</v>
      </c>
      <c r="F5" s="5">
        <f>E5/SQRT(8*LN(2))</f>
        <v>72.192353024481619</v>
      </c>
      <c r="H5" s="3">
        <v>250</v>
      </c>
      <c r="I5" s="5">
        <f>H5/SQRT(8*LN(2))</f>
        <v>106.16522503600238</v>
      </c>
      <c r="K5" s="3">
        <v>300</v>
      </c>
      <c r="L5" s="5">
        <f>K5/SQRT(8*LN(2))</f>
        <v>127.39827004320286</v>
      </c>
      <c r="N5" s="3">
        <v>350</v>
      </c>
      <c r="O5" s="5">
        <f>N5/SQRT(8*LN(2))</f>
        <v>148.63131505040334</v>
      </c>
    </row>
    <row r="6" spans="1:15" x14ac:dyDescent="0.25">
      <c r="A6" s="1" t="s">
        <v>17</v>
      </c>
      <c r="B6" s="7">
        <f>SQRT(AVERAGE($B$12:$C$12)/5900)*B5</f>
        <v>209.68537266217351</v>
      </c>
      <c r="C6" s="5">
        <f>B6/SQRT(8*LN(2))</f>
        <v>89.045179101750691</v>
      </c>
      <c r="E6" s="7">
        <f>SQRT(AVERAGE($B$12:$C$12)/5900)*E5</f>
        <v>237.64342235046331</v>
      </c>
      <c r="F6" s="5">
        <f>E6/SQRT(8*LN(2))</f>
        <v>100.91786964865078</v>
      </c>
      <c r="H6" s="7">
        <f>SQRT(AVERAGE($B$12:$C$12)/5900)*H5</f>
        <v>349.47562110362253</v>
      </c>
      <c r="I6" s="5">
        <f>H6/SQRT(8*LN(2))</f>
        <v>148.40863183625115</v>
      </c>
      <c r="K6" s="7">
        <f>SQRT(AVERAGE($B$12:$C$12)/5900)*K5</f>
        <v>419.37074532434701</v>
      </c>
      <c r="L6" s="5">
        <f>K6/SQRT(8*LN(2))</f>
        <v>178.09035820350138</v>
      </c>
      <c r="N6" s="7">
        <f>SQRT(AVERAGE($B$12:$C$12)/5900)*N5</f>
        <v>489.2658695450715</v>
      </c>
      <c r="O6" s="5">
        <f>N6/SQRT(8*LN(2))</f>
        <v>207.77208457075159</v>
      </c>
    </row>
    <row r="7" spans="1:15" x14ac:dyDescent="0.25">
      <c r="B7"/>
      <c r="C7"/>
    </row>
    <row r="8" spans="1:15" x14ac:dyDescent="0.25">
      <c r="A8" s="1" t="s">
        <v>24</v>
      </c>
      <c r="B8" s="8">
        <f>B17/4/PI()</f>
        <v>6.4526983328824339E-2</v>
      </c>
      <c r="E8" s="8">
        <f>E17/4/PI()</f>
        <v>0.10916260722915172</v>
      </c>
      <c r="H8" s="8">
        <f>H17/4/PI()</f>
        <v>0.18940800674557079</v>
      </c>
      <c r="K8" s="8">
        <f>K17/4/PI()</f>
        <v>0.2555326076903669</v>
      </c>
      <c r="N8" s="8">
        <f>N17/4/PI()</f>
        <v>0.31577510472005066</v>
      </c>
    </row>
    <row r="10" spans="1:15" x14ac:dyDescent="0.25">
      <c r="B10" s="2" t="s">
        <v>0</v>
      </c>
      <c r="C10" s="2" t="s">
        <v>1</v>
      </c>
    </row>
    <row r="11" spans="1:15" x14ac:dyDescent="0.25">
      <c r="A11" s="1" t="s">
        <v>7</v>
      </c>
      <c r="B11" s="3">
        <v>0.2</v>
      </c>
      <c r="C11" s="3">
        <v>0.8</v>
      </c>
      <c r="H11" s="1"/>
      <c r="I11" t="s">
        <v>5</v>
      </c>
      <c r="J11" t="s">
        <v>6</v>
      </c>
    </row>
    <row r="12" spans="1:15" x14ac:dyDescent="0.25">
      <c r="A12" s="1" t="s">
        <v>2</v>
      </c>
      <c r="B12" s="3">
        <v>11181</v>
      </c>
      <c r="C12" s="3">
        <v>11877.75</v>
      </c>
      <c r="H12" s="1" t="s">
        <v>4</v>
      </c>
      <c r="I12" s="4">
        <v>10500</v>
      </c>
      <c r="J12" s="4">
        <v>12500</v>
      </c>
    </row>
    <row r="14" spans="1:15" x14ac:dyDescent="0.25">
      <c r="A14" s="1" t="s">
        <v>20</v>
      </c>
      <c r="B14" s="3">
        <v>100</v>
      </c>
      <c r="E14" s="3">
        <v>200</v>
      </c>
      <c r="H14" s="3">
        <v>500</v>
      </c>
      <c r="K14" s="3">
        <v>1000</v>
      </c>
      <c r="N14" s="3">
        <v>2000</v>
      </c>
    </row>
    <row r="15" spans="1:15" x14ac:dyDescent="0.25">
      <c r="A15" s="1" t="s">
        <v>21</v>
      </c>
      <c r="B15" s="7">
        <f>SQRT(B14/PI())</f>
        <v>5.6418958354775626</v>
      </c>
      <c r="E15" s="7">
        <f>SQRT(E14/PI())</f>
        <v>7.9788456080286538</v>
      </c>
      <c r="H15" s="7">
        <f>SQRT(H14/PI())</f>
        <v>12.6156626101008</v>
      </c>
      <c r="K15" s="7">
        <f>SQRT(K14/PI())</f>
        <v>17.841241161527712</v>
      </c>
      <c r="N15" s="7">
        <f>SQRT(N14/PI())</f>
        <v>25.231325220201601</v>
      </c>
    </row>
    <row r="16" spans="1:15" x14ac:dyDescent="0.25">
      <c r="A16" s="1" t="s">
        <v>22</v>
      </c>
      <c r="B16" s="7">
        <f>ATAN(B15/$B$1)</f>
        <v>0.51367201551945796</v>
      </c>
      <c r="E16" s="7">
        <f>ATAN(E15/$B$1)</f>
        <v>0.67344970853908082</v>
      </c>
      <c r="H16" s="7">
        <f>ATAN(H15/$B$1)</f>
        <v>0.90054369370274345</v>
      </c>
      <c r="K16" s="7">
        <f>ATAN(K15/$B$1)</f>
        <v>1.0599281210206597</v>
      </c>
      <c r="N16" s="7">
        <f>ATAN(N15/$B$1)</f>
        <v>1.1934553819143618</v>
      </c>
    </row>
    <row r="17" spans="1:14" x14ac:dyDescent="0.25">
      <c r="A17" s="1" t="s">
        <v>23</v>
      </c>
      <c r="B17" s="7">
        <f>2*PI()*(1-COS(B16))</f>
        <v>0.81086998713658243</v>
      </c>
      <c r="E17" s="7">
        <f>2*PI()*(1-COS(E16))</f>
        <v>1.3717777796712443</v>
      </c>
      <c r="H17" s="7">
        <f>2*PI()*(1-COS(H16))</f>
        <v>2.3801712100918846</v>
      </c>
      <c r="K17" s="7">
        <f>2*PI()*(1-COS(K16))</f>
        <v>3.2111174522907975</v>
      </c>
      <c r="N17" s="7">
        <f>2*PI()*(1-COS(N16))</f>
        <v>3.9681469967002352</v>
      </c>
    </row>
    <row r="31" spans="1:14" x14ac:dyDescent="0.25">
      <c r="B31" s="1" t="s">
        <v>10</v>
      </c>
      <c r="C31" s="2">
        <v>500</v>
      </c>
    </row>
    <row r="32" spans="1:14" x14ac:dyDescent="0.25">
      <c r="B32" s="1"/>
    </row>
    <row r="33" spans="2:20" x14ac:dyDescent="0.25">
      <c r="C33" s="9" t="str">
        <f>B3</f>
        <v xml:space="preserve">100 mm^2 U-LEGe </v>
      </c>
      <c r="D33" s="9"/>
      <c r="E33" s="9"/>
      <c r="F33" s="9" t="str">
        <f>E3</f>
        <v>200 mm^2 LEGe</v>
      </c>
      <c r="G33" s="9"/>
      <c r="H33" s="9"/>
      <c r="I33" s="9" t="str">
        <f>H3</f>
        <v>500 mm^2 LEGe</v>
      </c>
      <c r="J33" s="9"/>
      <c r="K33" s="9"/>
      <c r="L33" s="9" t="str">
        <f>K3</f>
        <v>1000 mm^2 LEGe</v>
      </c>
      <c r="M33" s="9"/>
      <c r="N33" s="9"/>
      <c r="O33" s="9" t="str">
        <f>N3</f>
        <v>2000 mm^2 BEGe</v>
      </c>
      <c r="P33" s="9"/>
      <c r="Q33" s="9"/>
      <c r="R33" s="9"/>
      <c r="S33" s="9"/>
      <c r="T33" s="9"/>
    </row>
    <row r="34" spans="2:20" x14ac:dyDescent="0.25">
      <c r="B34" s="2" t="s">
        <v>3</v>
      </c>
      <c r="C34" s="2" t="s">
        <v>0</v>
      </c>
      <c r="D34" t="s">
        <v>1</v>
      </c>
      <c r="E34" t="str">
        <f>C33</f>
        <v xml:space="preserve">100 mm^2 U-LEGe </v>
      </c>
      <c r="F34" s="2" t="s">
        <v>0</v>
      </c>
      <c r="G34" t="s">
        <v>1</v>
      </c>
      <c r="H34" t="str">
        <f>F33</f>
        <v>200 mm^2 LEGe</v>
      </c>
      <c r="I34" s="2" t="s">
        <v>0</v>
      </c>
      <c r="J34" t="s">
        <v>1</v>
      </c>
      <c r="K34" t="str">
        <f>I33</f>
        <v>500 mm^2 LEGe</v>
      </c>
      <c r="L34" s="2" t="s">
        <v>0</v>
      </c>
      <c r="M34" t="s">
        <v>1</v>
      </c>
      <c r="N34" t="str">
        <f>L33</f>
        <v>1000 mm^2 LEGe</v>
      </c>
      <c r="O34" s="2" t="s">
        <v>0</v>
      </c>
      <c r="P34" t="s">
        <v>1</v>
      </c>
      <c r="Q34" t="str">
        <f>O33</f>
        <v>2000 mm^2 BEGe</v>
      </c>
      <c r="R34" s="2"/>
    </row>
    <row r="35" spans="2:20" x14ac:dyDescent="0.25">
      <c r="B35" s="2">
        <f>I12</f>
        <v>10500</v>
      </c>
      <c r="C35" s="2">
        <f t="shared" ref="C35:C98" si="0">$B$11*_xlfn.NORM.DIST($B35,$B$12,C$6, FALSE)</f>
        <v>1.7849577861899728E-16</v>
      </c>
      <c r="D35" s="2">
        <f t="shared" ref="D35:D98" si="1">$C$11*_xlfn.NORM.DIST($B35,$C$12,C$6, FALSE)</f>
        <v>3.7139370790465647E-55</v>
      </c>
      <c r="E35">
        <f t="shared" ref="E35:E66" si="2">C35+D35</f>
        <v>1.7849577861899728E-16</v>
      </c>
      <c r="F35" s="2">
        <f t="shared" ref="F35:F98" si="3">$B$11*_xlfn.NORM.DIST($B35,$B$12,F$6, FALSE)</f>
        <v>1.0230160055249767E-13</v>
      </c>
      <c r="G35" s="2">
        <f t="shared" ref="G35:G98" si="4">$C$11*_xlfn.NORM.DIST($B35,$C$12,F$6, FALSE)</f>
        <v>1.0656816546880806E-43</v>
      </c>
      <c r="H35">
        <f t="shared" ref="H35:H66" si="5">F35+G35</f>
        <v>1.0230160055249767E-13</v>
      </c>
      <c r="I35" s="2">
        <f t="shared" ref="I35:I98" si="6">$B$11*_xlfn.NORM.DIST($B35,$B$12,I$6, FALSE)</f>
        <v>1.4395550854078303E-8</v>
      </c>
      <c r="J35" s="2">
        <f t="shared" ref="J35:J98" si="7">$C$11*_xlfn.NORM.DIST($B35,$C$12,I$6, FALSE)</f>
        <v>4.1505060922461434E-22</v>
      </c>
      <c r="K35">
        <f t="shared" ref="K35:K66" si="8">I35+J35</f>
        <v>1.4395550854078719E-8</v>
      </c>
      <c r="L35" s="2">
        <f t="shared" ref="L35:L98" si="9">$B$11*_xlfn.NORM.DIST($B35,$B$12,L$6, FALSE)</f>
        <v>2.9931206900584499E-7</v>
      </c>
      <c r="M35" s="2">
        <f t="shared" ref="M35:M98" si="10">$C$11*_xlfn.NORM.DIST($B35,$C$12,L$6, FALSE)</f>
        <v>1.8080934401404138E-16</v>
      </c>
      <c r="N35">
        <f t="shared" ref="N35:N66" si="11">L35+M35</f>
        <v>2.9931206918665434E-7</v>
      </c>
      <c r="O35" s="2">
        <f t="shared" ref="O35:O98" si="12">$B$11*_xlfn.NORM.DIST($B35,$B$12,O$6, FALSE)</f>
        <v>1.7847234068498972E-6</v>
      </c>
      <c r="P35" s="2">
        <f t="shared" ref="P35:P98" si="13">$C$11*_xlfn.NORM.DIST($B35,$C$12,O$6, FALSE)</f>
        <v>4.3473966469464106E-13</v>
      </c>
      <c r="Q35">
        <f t="shared" ref="Q35:Q66" si="14">O35+P35</f>
        <v>1.7847238415895618E-6</v>
      </c>
      <c r="R35" s="2"/>
      <c r="S35" s="2"/>
    </row>
    <row r="36" spans="2:20" x14ac:dyDescent="0.25">
      <c r="B36" s="2">
        <f t="shared" ref="B36:B67" si="15">($J$12-$I$12)/$C$31+B35</f>
        <v>10504</v>
      </c>
      <c r="C36" s="2">
        <f t="shared" si="0"/>
        <v>2.5141453160217936E-16</v>
      </c>
      <c r="D36" s="2">
        <f t="shared" si="1"/>
        <v>7.4344398202328647E-55</v>
      </c>
      <c r="E36">
        <f t="shared" si="2"/>
        <v>2.5141453160217936E-16</v>
      </c>
      <c r="F36" s="2">
        <f t="shared" si="3"/>
        <v>1.3356753975303862E-13</v>
      </c>
      <c r="G36" s="2">
        <f t="shared" si="4"/>
        <v>1.8293303581149897E-43</v>
      </c>
      <c r="H36">
        <f t="shared" si="5"/>
        <v>1.3356753975303862E-13</v>
      </c>
      <c r="I36" s="2">
        <f t="shared" si="6"/>
        <v>1.6284812463170413E-8</v>
      </c>
      <c r="J36" s="2">
        <f t="shared" si="7"/>
        <v>5.3285616003264746E-22</v>
      </c>
      <c r="K36">
        <f t="shared" si="8"/>
        <v>1.6284812463170946E-8</v>
      </c>
      <c r="L36" s="2">
        <f t="shared" si="9"/>
        <v>3.2607299733876297E-7</v>
      </c>
      <c r="M36" s="2">
        <f t="shared" si="10"/>
        <v>2.1506725779789396E-16</v>
      </c>
      <c r="N36">
        <f t="shared" si="11"/>
        <v>3.2607299755383024E-7</v>
      </c>
      <c r="O36" s="2">
        <f t="shared" si="12"/>
        <v>1.9006170919009901E-6</v>
      </c>
      <c r="P36" s="2">
        <f t="shared" si="13"/>
        <v>4.9384534864128032E-13</v>
      </c>
      <c r="Q36">
        <f t="shared" si="14"/>
        <v>1.9006175857463387E-6</v>
      </c>
      <c r="R36" s="2"/>
      <c r="S36" s="2"/>
    </row>
    <row r="37" spans="2:20" x14ac:dyDescent="0.25">
      <c r="B37" s="2">
        <f t="shared" si="15"/>
        <v>10508</v>
      </c>
      <c r="C37" s="2">
        <f t="shared" si="0"/>
        <v>3.5340805231139925E-16</v>
      </c>
      <c r="D37" s="2">
        <f t="shared" si="1"/>
        <v>1.4852022450508399E-54</v>
      </c>
      <c r="E37">
        <f t="shared" si="2"/>
        <v>3.5340805231139925E-16</v>
      </c>
      <c r="F37" s="2">
        <f t="shared" si="3"/>
        <v>1.7411538038912052E-13</v>
      </c>
      <c r="G37" s="2">
        <f t="shared" si="4"/>
        <v>3.1352668098740123E-43</v>
      </c>
      <c r="H37">
        <f t="shared" si="5"/>
        <v>1.7411538038912052E-13</v>
      </c>
      <c r="I37" s="2">
        <f t="shared" si="6"/>
        <v>1.8408641698825939E-8</v>
      </c>
      <c r="J37" s="2">
        <f t="shared" si="7"/>
        <v>6.8360217460712547E-22</v>
      </c>
      <c r="K37">
        <f t="shared" si="8"/>
        <v>1.8408641698826624E-8</v>
      </c>
      <c r="L37" s="2">
        <f t="shared" si="9"/>
        <v>3.550474123382116E-7</v>
      </c>
      <c r="M37" s="2">
        <f t="shared" si="10"/>
        <v>2.5568699223122042E-16</v>
      </c>
      <c r="N37">
        <f t="shared" si="11"/>
        <v>3.5504741259389861E-7</v>
      </c>
      <c r="O37" s="2">
        <f t="shared" si="12"/>
        <v>2.0232864684957279E-6</v>
      </c>
      <c r="P37" s="2">
        <f t="shared" si="13"/>
        <v>5.6077895217901644E-13</v>
      </c>
      <c r="Q37">
        <f t="shared" si="14"/>
        <v>2.0232870292746801E-6</v>
      </c>
      <c r="R37" s="2"/>
      <c r="S37" s="2"/>
    </row>
    <row r="38" spans="2:20" x14ac:dyDescent="0.25">
      <c r="B38" s="2">
        <f t="shared" si="15"/>
        <v>10512</v>
      </c>
      <c r="C38" s="2">
        <f t="shared" si="0"/>
        <v>4.9577673523528076E-16</v>
      </c>
      <c r="D38" s="2">
        <f t="shared" si="1"/>
        <v>2.9610557340065057E-54</v>
      </c>
      <c r="E38">
        <f t="shared" si="2"/>
        <v>4.9577673523528076E-16</v>
      </c>
      <c r="F38" s="2">
        <f t="shared" si="3"/>
        <v>2.2661625422870739E-13</v>
      </c>
      <c r="G38" s="2">
        <f t="shared" si="4"/>
        <v>5.3650599566232193E-43</v>
      </c>
      <c r="H38">
        <f t="shared" si="5"/>
        <v>2.2661625422870739E-13</v>
      </c>
      <c r="I38" s="2">
        <f t="shared" si="6"/>
        <v>2.0794344649311798E-8</v>
      </c>
      <c r="J38" s="2">
        <f t="shared" si="7"/>
        <v>8.763576662043316E-22</v>
      </c>
      <c r="K38">
        <f t="shared" si="8"/>
        <v>2.0794344649312675E-8</v>
      </c>
      <c r="L38" s="2">
        <f t="shared" si="9"/>
        <v>3.8640147666234099E-7</v>
      </c>
      <c r="M38" s="2">
        <f t="shared" si="10"/>
        <v>3.0382526165753867E-16</v>
      </c>
      <c r="N38">
        <f t="shared" si="11"/>
        <v>3.8640147696616625E-7</v>
      </c>
      <c r="O38" s="2">
        <f t="shared" si="12"/>
        <v>2.1530750044332588E-6</v>
      </c>
      <c r="P38" s="2">
        <f t="shared" si="13"/>
        <v>6.3654846842541711E-13</v>
      </c>
      <c r="Q38">
        <f t="shared" si="14"/>
        <v>2.1530756409817272E-6</v>
      </c>
      <c r="R38" s="2"/>
      <c r="S38" s="2"/>
    </row>
    <row r="39" spans="2:20" x14ac:dyDescent="0.25">
      <c r="B39" s="2">
        <f t="shared" si="15"/>
        <v>10516</v>
      </c>
      <c r="C39" s="2">
        <f t="shared" si="0"/>
        <v>6.9409590803320482E-16</v>
      </c>
      <c r="D39" s="2">
        <f t="shared" si="1"/>
        <v>5.8915722090757869E-54</v>
      </c>
      <c r="E39">
        <f t="shared" si="2"/>
        <v>6.9409590803320482E-16</v>
      </c>
      <c r="F39" s="2">
        <f t="shared" si="3"/>
        <v>2.9448466813955569E-13</v>
      </c>
      <c r="G39" s="2">
        <f t="shared" si="4"/>
        <v>9.1662640948316591E-43</v>
      </c>
      <c r="H39">
        <f t="shared" si="5"/>
        <v>2.9448466813955569E-13</v>
      </c>
      <c r="I39" s="2">
        <f t="shared" si="6"/>
        <v>2.3472169920408448E-8</v>
      </c>
      <c r="J39" s="2">
        <f t="shared" si="7"/>
        <v>1.1226486395746698E-21</v>
      </c>
      <c r="K39">
        <f t="shared" si="8"/>
        <v>2.3472169920409569E-8</v>
      </c>
      <c r="L39" s="2">
        <f t="shared" si="9"/>
        <v>4.2031231284781074E-7</v>
      </c>
      <c r="M39" s="2">
        <f t="shared" si="10"/>
        <v>3.6084445528815802E-16</v>
      </c>
      <c r="N39">
        <f t="shared" si="11"/>
        <v>4.2031231320865519E-7</v>
      </c>
      <c r="O39" s="2">
        <f t="shared" si="12"/>
        <v>2.2903400996540109E-6</v>
      </c>
      <c r="P39" s="2">
        <f t="shared" si="13"/>
        <v>7.2228781079948155E-13</v>
      </c>
      <c r="Q39">
        <f t="shared" si="14"/>
        <v>2.2903408219418215E-6</v>
      </c>
      <c r="R39" s="2"/>
      <c r="S39" s="2"/>
    </row>
    <row r="40" spans="2:20" x14ac:dyDescent="0.25">
      <c r="B40" s="2">
        <f t="shared" si="15"/>
        <v>10520</v>
      </c>
      <c r="C40" s="2">
        <f t="shared" si="0"/>
        <v>9.6978723431249257E-16</v>
      </c>
      <c r="D40" s="2">
        <f t="shared" si="1"/>
        <v>1.1698750155212752E-53</v>
      </c>
      <c r="E40">
        <f t="shared" si="2"/>
        <v>9.6978723431249257E-16</v>
      </c>
      <c r="F40" s="2">
        <f t="shared" si="3"/>
        <v>3.8207800050154684E-13</v>
      </c>
      <c r="G40" s="2">
        <f t="shared" si="4"/>
        <v>1.5636079260507141E-42</v>
      </c>
      <c r="H40">
        <f t="shared" si="5"/>
        <v>3.8207800050154684E-13</v>
      </c>
      <c r="I40" s="2">
        <f t="shared" si="6"/>
        <v>2.6475596455394699E-8</v>
      </c>
      <c r="J40" s="2">
        <f t="shared" si="7"/>
        <v>1.4371127036214635E-21</v>
      </c>
      <c r="K40">
        <f t="shared" si="8"/>
        <v>2.6475596455396135E-8</v>
      </c>
      <c r="L40" s="2">
        <f t="shared" si="9"/>
        <v>4.56968598171189E-7</v>
      </c>
      <c r="M40" s="2">
        <f t="shared" si="10"/>
        <v>4.283483532489014E-16</v>
      </c>
      <c r="N40">
        <f t="shared" si="11"/>
        <v>4.5696859859953738E-7</v>
      </c>
      <c r="O40" s="2">
        <f t="shared" si="12"/>
        <v>2.4354534333131843E-6</v>
      </c>
      <c r="P40" s="2">
        <f t="shared" si="13"/>
        <v>8.1927203274941669E-13</v>
      </c>
      <c r="Q40">
        <f t="shared" si="14"/>
        <v>2.4354542525852171E-6</v>
      </c>
      <c r="R40" s="2"/>
      <c r="S40" s="2"/>
    </row>
    <row r="41" spans="2:20" x14ac:dyDescent="0.25">
      <c r="B41" s="2">
        <f t="shared" si="15"/>
        <v>10524</v>
      </c>
      <c r="C41" s="2">
        <f t="shared" si="0"/>
        <v>1.3522502802517172E-15</v>
      </c>
      <c r="D41" s="2">
        <f t="shared" si="1"/>
        <v>2.3183092354684524E-53</v>
      </c>
      <c r="E41">
        <f t="shared" si="2"/>
        <v>1.3522502802517172E-15</v>
      </c>
      <c r="F41" s="2">
        <f t="shared" si="3"/>
        <v>4.9494744556371745E-13</v>
      </c>
      <c r="G41" s="2">
        <f t="shared" si="4"/>
        <v>2.66306073955233E-42</v>
      </c>
      <c r="H41">
        <f t="shared" si="5"/>
        <v>4.9494744556371745E-13</v>
      </c>
      <c r="I41" s="2">
        <f t="shared" si="6"/>
        <v>2.9841646058297853E-8</v>
      </c>
      <c r="J41" s="2">
        <f t="shared" si="7"/>
        <v>1.8383250796245086E-21</v>
      </c>
      <c r="K41">
        <f t="shared" si="8"/>
        <v>2.9841646058299693E-8</v>
      </c>
      <c r="L41" s="2">
        <f t="shared" si="9"/>
        <v>4.9657118147161937E-7</v>
      </c>
      <c r="M41" s="2">
        <f t="shared" si="10"/>
        <v>5.0822389051714604E-16</v>
      </c>
      <c r="N41">
        <f t="shared" si="11"/>
        <v>4.9657118197984327E-7</v>
      </c>
      <c r="O41" s="2">
        <f t="shared" si="12"/>
        <v>2.5888013057563171E-6</v>
      </c>
      <c r="P41" s="2">
        <f t="shared" si="13"/>
        <v>9.2893432162186671E-13</v>
      </c>
      <c r="Q41">
        <f t="shared" si="14"/>
        <v>2.5888022346906388E-6</v>
      </c>
      <c r="R41" s="2"/>
      <c r="S41" s="2"/>
    </row>
    <row r="42" spans="2:20" x14ac:dyDescent="0.25">
      <c r="B42" s="2">
        <f t="shared" si="15"/>
        <v>10528</v>
      </c>
      <c r="C42" s="2">
        <f t="shared" si="0"/>
        <v>1.8817474463790187E-15</v>
      </c>
      <c r="D42" s="2">
        <f t="shared" si="1"/>
        <v>4.5848686971784834E-53</v>
      </c>
      <c r="E42">
        <f t="shared" si="2"/>
        <v>1.8817474463790187E-15</v>
      </c>
      <c r="F42" s="2">
        <f t="shared" si="3"/>
        <v>6.4015310062986131E-13</v>
      </c>
      <c r="G42" s="2">
        <f t="shared" si="4"/>
        <v>4.528475183887974E-42</v>
      </c>
      <c r="H42">
        <f t="shared" si="5"/>
        <v>6.4015310062986131E-13</v>
      </c>
      <c r="I42" s="2">
        <f t="shared" si="6"/>
        <v>3.3611222353435535E-8</v>
      </c>
      <c r="J42" s="2">
        <f t="shared" si="7"/>
        <v>2.3498400722594236E-21</v>
      </c>
      <c r="K42">
        <f t="shared" si="8"/>
        <v>3.3611222353437885E-8</v>
      </c>
      <c r="L42" s="2">
        <f t="shared" si="9"/>
        <v>5.3933372191488134E-7</v>
      </c>
      <c r="M42" s="2">
        <f t="shared" si="10"/>
        <v>6.0268996559465355E-16</v>
      </c>
      <c r="N42">
        <f t="shared" si="11"/>
        <v>5.3933372251757133E-7</v>
      </c>
      <c r="O42" s="2">
        <f t="shared" si="12"/>
        <v>2.7507849742878158E-6</v>
      </c>
      <c r="P42" s="2">
        <f t="shared" si="13"/>
        <v>1.0528849653259631E-12</v>
      </c>
      <c r="Q42">
        <f t="shared" si="14"/>
        <v>2.750786027172781E-6</v>
      </c>
      <c r="R42" s="2"/>
      <c r="S42" s="2"/>
    </row>
    <row r="43" spans="2:20" x14ac:dyDescent="0.25">
      <c r="B43" s="2">
        <f t="shared" si="15"/>
        <v>10532</v>
      </c>
      <c r="C43" s="2">
        <f t="shared" si="0"/>
        <v>2.6132997608276122E-15</v>
      </c>
      <c r="D43" s="2">
        <f t="shared" si="1"/>
        <v>9.0491143921998061E-53</v>
      </c>
      <c r="E43">
        <f t="shared" si="2"/>
        <v>2.6132997608276122E-15</v>
      </c>
      <c r="F43" s="2">
        <f t="shared" si="3"/>
        <v>8.2665887160298893E-13</v>
      </c>
      <c r="G43" s="2">
        <f t="shared" si="4"/>
        <v>7.6884823837857832E-42</v>
      </c>
      <c r="H43">
        <f t="shared" si="5"/>
        <v>8.2665887160298893E-13</v>
      </c>
      <c r="I43" s="2">
        <f t="shared" si="6"/>
        <v>3.7829477993886752E-8</v>
      </c>
      <c r="J43" s="2">
        <f t="shared" si="7"/>
        <v>3.001503187027915E-21</v>
      </c>
      <c r="K43">
        <f t="shared" si="8"/>
        <v>3.7829477993889757E-8</v>
      </c>
      <c r="L43" s="2">
        <f t="shared" si="9"/>
        <v>5.8548334959641644E-7</v>
      </c>
      <c r="M43" s="2">
        <f t="shared" si="10"/>
        <v>7.1435445035886244E-16</v>
      </c>
      <c r="N43">
        <f t="shared" si="11"/>
        <v>5.8548335031077088E-7</v>
      </c>
      <c r="O43" s="2">
        <f t="shared" si="12"/>
        <v>2.9218209815694745E-6</v>
      </c>
      <c r="P43" s="2">
        <f t="shared" si="13"/>
        <v>1.1929325117024592E-12</v>
      </c>
      <c r="Q43">
        <f t="shared" si="14"/>
        <v>2.9218221745019863E-6</v>
      </c>
      <c r="R43" s="2"/>
      <c r="S43" s="2"/>
    </row>
    <row r="44" spans="2:20" x14ac:dyDescent="0.25">
      <c r="B44" s="2">
        <f t="shared" si="15"/>
        <v>10536</v>
      </c>
      <c r="C44" s="2">
        <f t="shared" si="0"/>
        <v>3.6219359015556288E-15</v>
      </c>
      <c r="D44" s="2">
        <f t="shared" si="1"/>
        <v>1.7824152611228356E-52</v>
      </c>
      <c r="E44">
        <f t="shared" si="2"/>
        <v>3.6219359015556288E-15</v>
      </c>
      <c r="F44" s="2">
        <f t="shared" si="3"/>
        <v>1.0658265140816621E-12</v>
      </c>
      <c r="G44" s="2">
        <f t="shared" si="4"/>
        <v>1.3033077160873613E-41</v>
      </c>
      <c r="H44">
        <f t="shared" si="5"/>
        <v>1.0658265140816621E-12</v>
      </c>
      <c r="I44" s="2">
        <f t="shared" si="6"/>
        <v>4.2546212010138353E-8</v>
      </c>
      <c r="J44" s="2">
        <f t="shared" si="7"/>
        <v>3.8311029428268109E-21</v>
      </c>
      <c r="K44">
        <f t="shared" si="8"/>
        <v>4.2546212010142185E-8</v>
      </c>
      <c r="L44" s="2">
        <f t="shared" si="9"/>
        <v>6.3526134779167537E-7</v>
      </c>
      <c r="M44" s="2">
        <f t="shared" si="10"/>
        <v>8.4628074189035723E-16</v>
      </c>
      <c r="N44">
        <f t="shared" si="11"/>
        <v>6.3526134863795616E-7</v>
      </c>
      <c r="O44" s="2">
        <f t="shared" si="12"/>
        <v>3.1023414754323152E-6</v>
      </c>
      <c r="P44" s="2">
        <f t="shared" si="13"/>
        <v>1.351107363924058E-12</v>
      </c>
      <c r="Q44">
        <f t="shared" si="14"/>
        <v>3.1023428265396791E-6</v>
      </c>
      <c r="R44" s="2"/>
      <c r="S44" s="2"/>
    </row>
    <row r="45" spans="2:20" x14ac:dyDescent="0.25">
      <c r="B45" s="2">
        <f t="shared" si="15"/>
        <v>10540</v>
      </c>
      <c r="C45" s="2">
        <f t="shared" si="0"/>
        <v>5.0097485684788869E-15</v>
      </c>
      <c r="D45" s="2">
        <f t="shared" si="1"/>
        <v>3.5037680152551851E-52</v>
      </c>
      <c r="E45">
        <f t="shared" si="2"/>
        <v>5.0097485684788869E-15</v>
      </c>
      <c r="F45" s="2">
        <f t="shared" si="3"/>
        <v>1.3720325669252004E-12</v>
      </c>
      <c r="G45" s="2">
        <f t="shared" si="4"/>
        <v>2.2058248277957344E-41</v>
      </c>
      <c r="H45">
        <f t="shared" si="5"/>
        <v>1.3720325669252004E-12</v>
      </c>
      <c r="I45" s="2">
        <f t="shared" si="6"/>
        <v>4.7816299267088026E-8</v>
      </c>
      <c r="J45" s="2">
        <f t="shared" si="7"/>
        <v>4.8864487077327926E-21</v>
      </c>
      <c r="K45">
        <f t="shared" si="8"/>
        <v>4.781629926709291E-8</v>
      </c>
      <c r="L45" s="2">
        <f t="shared" si="9"/>
        <v>6.8892385656586726E-7</v>
      </c>
      <c r="M45" s="2">
        <f t="shared" si="10"/>
        <v>1.0020654098970607E-15</v>
      </c>
      <c r="N45">
        <f t="shared" si="11"/>
        <v>6.8892385756793265E-7</v>
      </c>
      <c r="O45" s="2">
        <f t="shared" si="12"/>
        <v>3.2927945188315431E-6</v>
      </c>
      <c r="P45" s="2">
        <f t="shared" si="13"/>
        <v>1.5296880810341352E-12</v>
      </c>
      <c r="Q45">
        <f t="shared" si="14"/>
        <v>3.2927960485196243E-6</v>
      </c>
      <c r="R45" s="2"/>
      <c r="S45" s="2"/>
    </row>
    <row r="46" spans="2:20" x14ac:dyDescent="0.25">
      <c r="B46" s="2">
        <f t="shared" si="15"/>
        <v>10544</v>
      </c>
      <c r="C46" s="2">
        <f t="shared" si="0"/>
        <v>6.9153591094229591E-15</v>
      </c>
      <c r="D46" s="2">
        <f t="shared" si="1"/>
        <v>6.8736186503719703E-52</v>
      </c>
      <c r="E46">
        <f t="shared" si="2"/>
        <v>6.9153591094229591E-15</v>
      </c>
      <c r="F46" s="2">
        <f t="shared" si="3"/>
        <v>1.7634373361910782E-12</v>
      </c>
      <c r="G46" s="2">
        <f t="shared" si="4"/>
        <v>3.7274582363568434E-41</v>
      </c>
      <c r="H46">
        <f t="shared" si="5"/>
        <v>1.7634373361910782E-12</v>
      </c>
      <c r="I46" s="2">
        <f t="shared" si="6"/>
        <v>5.3700154072099478E-8</v>
      </c>
      <c r="J46" s="2">
        <f t="shared" si="7"/>
        <v>6.2279824027726807E-21</v>
      </c>
      <c r="K46">
        <f t="shared" si="8"/>
        <v>5.3700154072105705E-8</v>
      </c>
      <c r="L46" s="2">
        <f t="shared" si="9"/>
        <v>7.46742597351996E-7</v>
      </c>
      <c r="M46" s="2">
        <f t="shared" si="10"/>
        <v>1.1859287388912869E-15</v>
      </c>
      <c r="N46">
        <f t="shared" si="11"/>
        <v>7.4674259853792471E-7</v>
      </c>
      <c r="O46" s="2">
        <f t="shared" si="12"/>
        <v>3.4936443886217937E-6</v>
      </c>
      <c r="P46" s="2">
        <f t="shared" si="13"/>
        <v>1.731230681101422E-12</v>
      </c>
      <c r="Q46">
        <f t="shared" si="14"/>
        <v>3.4936461198524747E-6</v>
      </c>
      <c r="R46" s="2"/>
      <c r="S46" s="2"/>
    </row>
    <row r="47" spans="2:20" x14ac:dyDescent="0.25">
      <c r="B47" s="2">
        <f t="shared" si="15"/>
        <v>10548</v>
      </c>
      <c r="C47" s="2">
        <f t="shared" si="0"/>
        <v>9.5265836128874404E-15</v>
      </c>
      <c r="D47" s="2">
        <f t="shared" si="1"/>
        <v>1.3457338042082734E-51</v>
      </c>
      <c r="E47">
        <f t="shared" si="2"/>
        <v>9.5265836128874404E-15</v>
      </c>
      <c r="F47" s="2">
        <f t="shared" si="3"/>
        <v>2.2629416434332367E-12</v>
      </c>
      <c r="G47" s="2">
        <f t="shared" si="4"/>
        <v>6.288864870011154E-41</v>
      </c>
      <c r="H47">
        <f t="shared" si="5"/>
        <v>2.2629416434332367E-12</v>
      </c>
      <c r="I47" s="2">
        <f t="shared" si="6"/>
        <v>6.0264230048076866E-8</v>
      </c>
      <c r="J47" s="2">
        <f t="shared" si="7"/>
        <v>7.9320586896099786E-21</v>
      </c>
      <c r="K47">
        <f t="shared" si="8"/>
        <v>6.0264230048084793E-8</v>
      </c>
      <c r="L47" s="2">
        <f t="shared" si="9"/>
        <v>8.0900561799552846E-7</v>
      </c>
      <c r="M47" s="2">
        <f t="shared" si="10"/>
        <v>1.4028202473779927E-15</v>
      </c>
      <c r="N47">
        <f t="shared" si="11"/>
        <v>8.0900561939834875E-7</v>
      </c>
      <c r="O47" s="2">
        <f t="shared" si="12"/>
        <v>3.7053718617775157E-6</v>
      </c>
      <c r="P47" s="2">
        <f t="shared" si="13"/>
        <v>1.9586012756726175E-12</v>
      </c>
      <c r="Q47">
        <f t="shared" si="14"/>
        <v>3.7053738203787915E-6</v>
      </c>
      <c r="R47" s="2"/>
      <c r="S47" s="2"/>
    </row>
    <row r="48" spans="2:20" x14ac:dyDescent="0.25">
      <c r="B48" s="2">
        <f t="shared" si="15"/>
        <v>10552</v>
      </c>
      <c r="C48" s="2">
        <f t="shared" si="0"/>
        <v>1.3097345001793946E-14</v>
      </c>
      <c r="D48" s="2">
        <f t="shared" si="1"/>
        <v>2.6293992096028081E-51</v>
      </c>
      <c r="E48">
        <f t="shared" si="2"/>
        <v>1.3097345001793946E-14</v>
      </c>
      <c r="F48" s="2">
        <f t="shared" si="3"/>
        <v>2.8993749931451951E-12</v>
      </c>
      <c r="G48" s="2">
        <f t="shared" si="4"/>
        <v>1.0593743448507641E-40</v>
      </c>
      <c r="H48">
        <f t="shared" si="5"/>
        <v>2.8993749931451951E-12</v>
      </c>
      <c r="I48" s="2">
        <f t="shared" si="6"/>
        <v>6.758155845266395E-8</v>
      </c>
      <c r="J48" s="2">
        <f t="shared" si="7"/>
        <v>1.0095061539528968E-20</v>
      </c>
      <c r="K48">
        <f t="shared" si="8"/>
        <v>6.7581558452674048E-8</v>
      </c>
      <c r="L48" s="2">
        <f t="shared" si="9"/>
        <v>8.7601805764636441E-7</v>
      </c>
      <c r="M48" s="2">
        <f t="shared" si="10"/>
        <v>1.658541592528003E-15</v>
      </c>
      <c r="N48">
        <f t="shared" si="11"/>
        <v>8.7601805930490595E-7</v>
      </c>
      <c r="O48" s="2">
        <f t="shared" si="12"/>
        <v>3.9284744876323737E-6</v>
      </c>
      <c r="P48" s="2">
        <f t="shared" si="13"/>
        <v>2.215012398508154E-12</v>
      </c>
      <c r="Q48">
        <f t="shared" si="14"/>
        <v>3.9284767026447718E-6</v>
      </c>
      <c r="R48" s="2"/>
      <c r="S48" s="2"/>
    </row>
    <row r="49" spans="2:19" x14ac:dyDescent="0.25">
      <c r="B49" s="2">
        <f t="shared" si="15"/>
        <v>10556</v>
      </c>
      <c r="C49" s="2">
        <f t="shared" si="0"/>
        <v>1.79702032736846E-14</v>
      </c>
      <c r="D49" s="2">
        <f t="shared" si="1"/>
        <v>5.1271678155000373E-51</v>
      </c>
      <c r="E49">
        <f t="shared" si="2"/>
        <v>1.79702032736846E-14</v>
      </c>
      <c r="F49" s="2">
        <f t="shared" si="3"/>
        <v>3.7089684108810722E-12</v>
      </c>
      <c r="G49" s="2">
        <f t="shared" si="4"/>
        <v>1.7817400857056757E-40</v>
      </c>
      <c r="H49">
        <f t="shared" si="5"/>
        <v>3.7089684108810722E-12</v>
      </c>
      <c r="I49" s="2">
        <f t="shared" si="6"/>
        <v>7.5732327186677116E-8</v>
      </c>
      <c r="J49" s="2">
        <f t="shared" si="7"/>
        <v>1.2838566422039588E-20</v>
      </c>
      <c r="K49">
        <f t="shared" si="8"/>
        <v>7.5732327186689954E-8</v>
      </c>
      <c r="L49" s="2">
        <f t="shared" si="9"/>
        <v>9.4810293075363223E-7</v>
      </c>
      <c r="M49" s="2">
        <f t="shared" si="10"/>
        <v>1.9598896444719125E-15</v>
      </c>
      <c r="N49">
        <f t="shared" si="11"/>
        <v>9.4810293271352184E-7</v>
      </c>
      <c r="O49" s="2">
        <f t="shared" si="12"/>
        <v>4.1634668446615815E-6</v>
      </c>
      <c r="P49" s="2">
        <f t="shared" si="13"/>
        <v>2.5040634292770134E-12</v>
      </c>
      <c r="Q49">
        <f t="shared" si="14"/>
        <v>4.1634693487250105E-6</v>
      </c>
      <c r="R49" s="2"/>
      <c r="S49" s="2"/>
    </row>
    <row r="50" spans="2:19" x14ac:dyDescent="0.25">
      <c r="B50" s="2">
        <f t="shared" si="15"/>
        <v>10560</v>
      </c>
      <c r="C50" s="2">
        <f t="shared" si="0"/>
        <v>2.4606302008130327E-14</v>
      </c>
      <c r="D50" s="2">
        <f t="shared" si="1"/>
        <v>9.9775100730434868E-51</v>
      </c>
      <c r="E50">
        <f t="shared" si="2"/>
        <v>2.4606302008130327E-14</v>
      </c>
      <c r="F50" s="2">
        <f t="shared" si="3"/>
        <v>4.7371767758419802E-12</v>
      </c>
      <c r="G50" s="2">
        <f t="shared" si="4"/>
        <v>2.9919681207497552E-40</v>
      </c>
      <c r="H50">
        <f t="shared" si="5"/>
        <v>4.7371767758419802E-12</v>
      </c>
      <c r="I50" s="2">
        <f t="shared" si="6"/>
        <v>8.4804502790722241E-8</v>
      </c>
      <c r="J50" s="2">
        <f t="shared" si="7"/>
        <v>1.6315808661305668E-20</v>
      </c>
      <c r="K50">
        <f t="shared" si="8"/>
        <v>8.4804502790738559E-8</v>
      </c>
      <c r="L50" s="2">
        <f t="shared" si="9"/>
        <v>1.0256019292864347E-6</v>
      </c>
      <c r="M50" s="2">
        <f t="shared" si="10"/>
        <v>2.3148229466864208E-15</v>
      </c>
      <c r="N50">
        <f t="shared" si="11"/>
        <v>1.0256019316012575E-6</v>
      </c>
      <c r="O50" s="2">
        <f t="shared" si="12"/>
        <v>4.4108807802826512E-6</v>
      </c>
      <c r="P50" s="2">
        <f t="shared" si="13"/>
        <v>2.8297855542783551E-12</v>
      </c>
      <c r="Q50">
        <f t="shared" si="14"/>
        <v>4.4108836100682057E-6</v>
      </c>
      <c r="R50" s="2"/>
      <c r="S50" s="2"/>
    </row>
    <row r="51" spans="2:19" x14ac:dyDescent="0.25">
      <c r="B51" s="2">
        <f t="shared" si="15"/>
        <v>10564</v>
      </c>
      <c r="C51" s="2">
        <f t="shared" si="0"/>
        <v>3.3625081722014555E-14</v>
      </c>
      <c r="D51" s="2">
        <f t="shared" si="1"/>
        <v>1.9377174734230073E-50</v>
      </c>
      <c r="E51">
        <f t="shared" si="2"/>
        <v>3.3625081722014555E-14</v>
      </c>
      <c r="F51" s="2">
        <f t="shared" si="3"/>
        <v>6.0409293948705806E-12</v>
      </c>
      <c r="G51" s="2">
        <f t="shared" si="4"/>
        <v>5.0163436901536554E-40</v>
      </c>
      <c r="H51">
        <f t="shared" si="5"/>
        <v>6.0409293948705806E-12</v>
      </c>
      <c r="I51" s="2">
        <f t="shared" si="6"/>
        <v>9.4894497777447026E-8</v>
      </c>
      <c r="J51" s="2">
        <f t="shared" si="7"/>
        <v>2.071978213892572E-20</v>
      </c>
      <c r="K51">
        <f t="shared" si="8"/>
        <v>9.4894497777467751E-8</v>
      </c>
      <c r="L51" s="2">
        <f t="shared" si="9"/>
        <v>1.1088762421638097E-6</v>
      </c>
      <c r="M51" s="2">
        <f t="shared" si="10"/>
        <v>2.7326552761959531E-15</v>
      </c>
      <c r="N51">
        <f t="shared" si="11"/>
        <v>1.108876244896465E-6</v>
      </c>
      <c r="O51" s="2">
        <f t="shared" si="12"/>
        <v>4.6712656321033934E-6</v>
      </c>
      <c r="P51" s="2">
        <f t="shared" si="13"/>
        <v>3.1966917516889861E-12</v>
      </c>
      <c r="Q51">
        <f t="shared" si="14"/>
        <v>4.671268828795145E-6</v>
      </c>
      <c r="R51" s="2"/>
      <c r="S51" s="2"/>
    </row>
    <row r="52" spans="2:19" x14ac:dyDescent="0.25">
      <c r="B52" s="2">
        <f t="shared" si="15"/>
        <v>10568</v>
      </c>
      <c r="C52" s="2">
        <f t="shared" si="0"/>
        <v>4.5856825318895996E-14</v>
      </c>
      <c r="D52" s="2">
        <f t="shared" si="1"/>
        <v>3.7556263227140888E-50</v>
      </c>
      <c r="E52">
        <f t="shared" si="2"/>
        <v>4.5856825318895996E-14</v>
      </c>
      <c r="F52" s="2">
        <f t="shared" si="3"/>
        <v>7.6914042786037094E-12</v>
      </c>
      <c r="G52" s="2">
        <f t="shared" si="4"/>
        <v>8.3972158678939724E-40</v>
      </c>
      <c r="H52">
        <f t="shared" si="5"/>
        <v>7.6914042786037094E-12</v>
      </c>
      <c r="I52" s="2">
        <f t="shared" si="6"/>
        <v>1.0610788568683598E-7</v>
      </c>
      <c r="J52" s="2">
        <f t="shared" si="7"/>
        <v>2.6293371365664714E-20</v>
      </c>
      <c r="K52">
        <f t="shared" si="8"/>
        <v>1.0610788568686228E-7</v>
      </c>
      <c r="L52" s="2">
        <f t="shared" si="9"/>
        <v>1.1983073907300958E-6</v>
      </c>
      <c r="M52" s="2">
        <f t="shared" si="10"/>
        <v>3.2242805888720365E-15</v>
      </c>
      <c r="N52">
        <f t="shared" si="11"/>
        <v>1.1983073939543764E-6</v>
      </c>
      <c r="O52" s="2">
        <f t="shared" si="12"/>
        <v>4.9451884290011223E-6</v>
      </c>
      <c r="P52" s="2">
        <f t="shared" si="13"/>
        <v>3.6098323386768582E-12</v>
      </c>
      <c r="Q52">
        <f t="shared" si="14"/>
        <v>4.9451920388334607E-6</v>
      </c>
      <c r="R52" s="2"/>
      <c r="S52" s="2"/>
    </row>
    <row r="53" spans="2:19" x14ac:dyDescent="0.25">
      <c r="B53" s="2">
        <f t="shared" si="15"/>
        <v>10572</v>
      </c>
      <c r="C53" s="2">
        <f t="shared" si="0"/>
        <v>6.2412022994132432E-14</v>
      </c>
      <c r="D53" s="2">
        <f t="shared" si="1"/>
        <v>7.264369581716648E-50</v>
      </c>
      <c r="E53">
        <f t="shared" si="2"/>
        <v>6.2412022994132432E-14</v>
      </c>
      <c r="F53" s="2">
        <f t="shared" si="3"/>
        <v>9.7774415986294737E-12</v>
      </c>
      <c r="G53" s="2">
        <f t="shared" si="4"/>
        <v>1.4034633073524299E-39</v>
      </c>
      <c r="H53">
        <f t="shared" si="5"/>
        <v>9.7774415986294737E-12</v>
      </c>
      <c r="I53" s="2">
        <f t="shared" si="6"/>
        <v>1.1856016628204421E-7</v>
      </c>
      <c r="J53" s="2">
        <f t="shared" si="7"/>
        <v>3.334201755956834E-20</v>
      </c>
      <c r="K53">
        <f t="shared" si="8"/>
        <v>1.1856016628207755E-7</v>
      </c>
      <c r="L53" s="2">
        <f t="shared" si="9"/>
        <v>1.2942980789575077E-6</v>
      </c>
      <c r="M53" s="2">
        <f t="shared" si="10"/>
        <v>3.8024342916748974E-15</v>
      </c>
      <c r="N53">
        <f t="shared" si="11"/>
        <v>1.2942980827599419E-6</v>
      </c>
      <c r="O53" s="2">
        <f t="shared" si="12"/>
        <v>5.2332340703747209E-6</v>
      </c>
      <c r="P53" s="2">
        <f t="shared" si="13"/>
        <v>4.0748566723692562E-12</v>
      </c>
      <c r="Q53">
        <f t="shared" si="14"/>
        <v>5.2332381452313932E-6</v>
      </c>
      <c r="R53" s="2"/>
      <c r="S53" s="2"/>
    </row>
    <row r="54" spans="2:19" x14ac:dyDescent="0.25">
      <c r="B54" s="2">
        <f t="shared" si="15"/>
        <v>10576</v>
      </c>
      <c r="C54" s="2">
        <f t="shared" si="0"/>
        <v>8.4772730662204543E-14</v>
      </c>
      <c r="D54" s="2">
        <f t="shared" si="1"/>
        <v>1.4022877050800864E-49</v>
      </c>
      <c r="E54">
        <f t="shared" si="2"/>
        <v>8.4772730662204543E-14</v>
      </c>
      <c r="F54" s="2">
        <f t="shared" si="3"/>
        <v>1.2409735725034111E-11</v>
      </c>
      <c r="G54" s="2">
        <f t="shared" si="4"/>
        <v>2.3419872107075554E-39</v>
      </c>
      <c r="H54">
        <f t="shared" si="5"/>
        <v>1.2409735725034111E-11</v>
      </c>
      <c r="I54" s="2">
        <f t="shared" si="6"/>
        <v>1.3237758332210357E-7</v>
      </c>
      <c r="J54" s="2">
        <f t="shared" si="7"/>
        <v>4.2249540122459429E-20</v>
      </c>
      <c r="K54">
        <f t="shared" si="8"/>
        <v>1.3237758332214581E-7</v>
      </c>
      <c r="L54" s="2">
        <f t="shared" si="9"/>
        <v>1.3972730568963627E-6</v>
      </c>
      <c r="M54" s="2">
        <f t="shared" si="10"/>
        <v>4.4819965374199134E-15</v>
      </c>
      <c r="N54">
        <f t="shared" si="11"/>
        <v>1.3972730613783592E-6</v>
      </c>
      <c r="O54" s="2">
        <f t="shared" si="12"/>
        <v>5.5360054818711606E-6</v>
      </c>
      <c r="P54" s="2">
        <f t="shared" si="13"/>
        <v>4.5980816565539756E-12</v>
      </c>
      <c r="Q54">
        <f t="shared" si="14"/>
        <v>5.536010079952817E-6</v>
      </c>
      <c r="R54" s="2"/>
      <c r="S54" s="2"/>
    </row>
    <row r="55" spans="2:19" x14ac:dyDescent="0.25">
      <c r="B55" s="2">
        <f t="shared" si="15"/>
        <v>10580</v>
      </c>
      <c r="C55" s="2">
        <f t="shared" si="0"/>
        <v>1.1491261921577436E-13</v>
      </c>
      <c r="D55" s="2">
        <f t="shared" si="1"/>
        <v>2.7014688206659745E-49</v>
      </c>
      <c r="E55">
        <f t="shared" si="2"/>
        <v>1.1491261921577436E-13</v>
      </c>
      <c r="F55" s="2">
        <f t="shared" si="3"/>
        <v>1.5725973761182219E-11</v>
      </c>
      <c r="G55" s="2">
        <f t="shared" si="4"/>
        <v>3.9019858200081332E-39</v>
      </c>
      <c r="H55">
        <f t="shared" si="5"/>
        <v>1.5725973761182219E-11</v>
      </c>
      <c r="I55" s="2">
        <f t="shared" si="6"/>
        <v>1.4769799735393274E-7</v>
      </c>
      <c r="J55" s="2">
        <f t="shared" si="7"/>
        <v>5.3497884163064945E-20</v>
      </c>
      <c r="K55">
        <f t="shared" si="8"/>
        <v>1.4769799735398623E-7</v>
      </c>
      <c r="L55" s="2">
        <f t="shared" si="9"/>
        <v>1.5076799957250189E-6</v>
      </c>
      <c r="M55" s="2">
        <f t="shared" si="10"/>
        <v>5.2803441024058398E-15</v>
      </c>
      <c r="N55">
        <f t="shared" si="11"/>
        <v>1.507680001005363E-6</v>
      </c>
      <c r="O55" s="2">
        <f t="shared" si="12"/>
        <v>5.8541237458509806E-6</v>
      </c>
      <c r="P55" s="2">
        <f t="shared" si="13"/>
        <v>5.1865677715897901E-12</v>
      </c>
      <c r="Q55">
        <f t="shared" si="14"/>
        <v>5.8541289324187518E-6</v>
      </c>
      <c r="R55" s="2"/>
      <c r="S55" s="2"/>
    </row>
    <row r="56" spans="2:19" x14ac:dyDescent="0.25">
      <c r="B56" s="2">
        <f t="shared" si="15"/>
        <v>10584</v>
      </c>
      <c r="C56" s="2">
        <f t="shared" si="0"/>
        <v>1.5545436203540453E-13</v>
      </c>
      <c r="D56" s="2">
        <f t="shared" si="1"/>
        <v>5.193814455229802E-49</v>
      </c>
      <c r="E56">
        <f t="shared" si="2"/>
        <v>1.5545436203540453E-13</v>
      </c>
      <c r="F56" s="2">
        <f t="shared" si="3"/>
        <v>1.989712241076488E-11</v>
      </c>
      <c r="G56" s="2">
        <f t="shared" si="4"/>
        <v>6.4908947316618139E-39</v>
      </c>
      <c r="H56">
        <f t="shared" si="5"/>
        <v>1.989712241076488E-11</v>
      </c>
      <c r="I56" s="2">
        <f t="shared" si="6"/>
        <v>1.6467181595791255E-7</v>
      </c>
      <c r="J56" s="2">
        <f t="shared" si="7"/>
        <v>6.7691749047444647E-20</v>
      </c>
      <c r="K56">
        <f t="shared" si="8"/>
        <v>1.6467181595798023E-7</v>
      </c>
      <c r="L56" s="2">
        <f t="shared" si="9"/>
        <v>1.6259903725766895E-6</v>
      </c>
      <c r="M56" s="2">
        <f t="shared" si="10"/>
        <v>6.2177583987456242E-15</v>
      </c>
      <c r="N56">
        <f t="shared" si="11"/>
        <v>1.6259903787944479E-6</v>
      </c>
      <c r="O56" s="2">
        <f t="shared" si="12"/>
        <v>6.1882282048232149E-6</v>
      </c>
      <c r="P56" s="2">
        <f t="shared" si="13"/>
        <v>5.8482034168152058E-12</v>
      </c>
      <c r="Q56">
        <f t="shared" si="14"/>
        <v>6.1882340530266316E-6</v>
      </c>
      <c r="R56" s="2"/>
      <c r="S56" s="2"/>
    </row>
    <row r="57" spans="2:19" x14ac:dyDescent="0.25">
      <c r="B57" s="2">
        <f t="shared" si="15"/>
        <v>10588</v>
      </c>
      <c r="C57" s="2">
        <f t="shared" si="0"/>
        <v>2.0987549820553121E-13</v>
      </c>
      <c r="D57" s="2">
        <f t="shared" si="1"/>
        <v>9.9654414116398448E-49</v>
      </c>
      <c r="E57">
        <f t="shared" si="2"/>
        <v>2.0987549820553121E-13</v>
      </c>
      <c r="F57" s="2">
        <f t="shared" si="3"/>
        <v>2.5135105258473367E-11</v>
      </c>
      <c r="G57" s="2">
        <f t="shared" si="4"/>
        <v>1.0780555910442679E-38</v>
      </c>
      <c r="H57">
        <f t="shared" si="5"/>
        <v>2.5135105258473367E-11</v>
      </c>
      <c r="I57" s="2">
        <f t="shared" si="6"/>
        <v>1.8346298385719848E-7</v>
      </c>
      <c r="J57" s="2">
        <f t="shared" si="7"/>
        <v>8.5589280420706492E-20</v>
      </c>
      <c r="K57">
        <f t="shared" si="8"/>
        <v>1.8346298385728406E-7</v>
      </c>
      <c r="L57" s="2">
        <f t="shared" si="9"/>
        <v>1.7527003631388597E-6</v>
      </c>
      <c r="M57" s="2">
        <f t="shared" si="10"/>
        <v>7.3178983093574952E-15</v>
      </c>
      <c r="N57">
        <f t="shared" si="11"/>
        <v>1.7527003704567581E-6</v>
      </c>
      <c r="O57" s="2">
        <f t="shared" si="12"/>
        <v>6.5389765360497293E-6</v>
      </c>
      <c r="P57" s="2">
        <f t="shared" si="13"/>
        <v>6.5917984333197092E-12</v>
      </c>
      <c r="Q57">
        <f t="shared" si="14"/>
        <v>6.5389831278481628E-6</v>
      </c>
      <c r="R57" s="2"/>
      <c r="S57" s="2"/>
    </row>
    <row r="58" spans="2:19" x14ac:dyDescent="0.25">
      <c r="B58" s="2">
        <f t="shared" si="15"/>
        <v>10592</v>
      </c>
      <c r="C58" s="2">
        <f t="shared" si="0"/>
        <v>2.8277707994230527E-13</v>
      </c>
      <c r="D58" s="2">
        <f t="shared" si="1"/>
        <v>1.9082281041343838E-48</v>
      </c>
      <c r="E58">
        <f t="shared" si="2"/>
        <v>2.8277707994230527E-13</v>
      </c>
      <c r="F58" s="2">
        <f t="shared" si="3"/>
        <v>3.1702160186644999E-11</v>
      </c>
      <c r="G58" s="2">
        <f t="shared" si="4"/>
        <v>1.7877033666644534E-38</v>
      </c>
      <c r="H58">
        <f t="shared" si="5"/>
        <v>3.1702160186644999E-11</v>
      </c>
      <c r="I58" s="2">
        <f t="shared" si="6"/>
        <v>2.0425003525927778E-7</v>
      </c>
      <c r="J58" s="2">
        <f t="shared" si="7"/>
        <v>1.0814028859731667E-19</v>
      </c>
      <c r="K58">
        <f t="shared" si="8"/>
        <v>2.0425003525938591E-7</v>
      </c>
      <c r="L58" s="2">
        <f t="shared" si="9"/>
        <v>1.8883317398337775E-6</v>
      </c>
      <c r="M58" s="2">
        <f t="shared" si="10"/>
        <v>8.6083478345795252E-15</v>
      </c>
      <c r="N58">
        <f t="shared" si="11"/>
        <v>1.8883317484421253E-6</v>
      </c>
      <c r="O58" s="2">
        <f t="shared" si="12"/>
        <v>6.9070447954919822E-6</v>
      </c>
      <c r="P58" s="2">
        <f t="shared" si="13"/>
        <v>7.4271877608690473E-12</v>
      </c>
      <c r="Q58">
        <f t="shared" si="14"/>
        <v>6.9070522226797431E-6</v>
      </c>
      <c r="R58" s="2"/>
      <c r="S58" s="2"/>
    </row>
    <row r="59" spans="2:19" x14ac:dyDescent="0.25">
      <c r="B59" s="2">
        <f t="shared" si="15"/>
        <v>10596</v>
      </c>
      <c r="C59" s="2">
        <f t="shared" si="0"/>
        <v>3.8023344031985714E-13</v>
      </c>
      <c r="D59" s="2">
        <f t="shared" si="1"/>
        <v>3.6465961869333117E-48</v>
      </c>
      <c r="E59">
        <f t="shared" si="2"/>
        <v>3.8023344031985714E-13</v>
      </c>
      <c r="F59" s="2">
        <f t="shared" si="3"/>
        <v>3.9922222908324413E-11</v>
      </c>
      <c r="G59" s="2">
        <f t="shared" si="4"/>
        <v>2.9598347936884092E-38</v>
      </c>
      <c r="H59">
        <f t="shared" si="5"/>
        <v>3.9922222908324413E-11</v>
      </c>
      <c r="I59" s="2">
        <f t="shared" si="6"/>
        <v>2.2722721073722153E-7</v>
      </c>
      <c r="J59" s="2">
        <f t="shared" si="7"/>
        <v>1.3653380171832763E-19</v>
      </c>
      <c r="K59">
        <f t="shared" si="8"/>
        <v>2.2722721073735806E-7</v>
      </c>
      <c r="L59" s="2">
        <f t="shared" si="9"/>
        <v>2.0334327731953839E-6</v>
      </c>
      <c r="M59" s="2">
        <f t="shared" si="10"/>
        <v>1.0121250028257005E-14</v>
      </c>
      <c r="N59">
        <f t="shared" si="11"/>
        <v>2.0334327833166339E-6</v>
      </c>
      <c r="O59" s="2">
        <f t="shared" si="12"/>
        <v>7.2931274292504591E-6</v>
      </c>
      <c r="P59" s="2">
        <f t="shared" si="13"/>
        <v>8.3653462766950809E-12</v>
      </c>
      <c r="Q59">
        <f t="shared" si="14"/>
        <v>7.2931357945967361E-6</v>
      </c>
      <c r="R59" s="2"/>
      <c r="S59" s="2"/>
    </row>
    <row r="60" spans="2:19" x14ac:dyDescent="0.25">
      <c r="B60" s="2">
        <f t="shared" si="15"/>
        <v>10600</v>
      </c>
      <c r="C60" s="2">
        <f t="shared" si="0"/>
        <v>5.1024651916850763E-13</v>
      </c>
      <c r="D60" s="2">
        <f t="shared" si="1"/>
        <v>6.9545446118875478E-48</v>
      </c>
      <c r="E60">
        <f t="shared" si="2"/>
        <v>5.1024651916850763E-13</v>
      </c>
      <c r="F60" s="2">
        <f t="shared" si="3"/>
        <v>5.0194748868686633E-11</v>
      </c>
      <c r="G60" s="2">
        <f t="shared" si="4"/>
        <v>4.8927969790484115E-38</v>
      </c>
      <c r="H60">
        <f t="shared" si="5"/>
        <v>5.0194748868686633E-11</v>
      </c>
      <c r="I60" s="2">
        <f t="shared" si="6"/>
        <v>2.5260564087592227E-7</v>
      </c>
      <c r="J60" s="2">
        <f t="shared" si="7"/>
        <v>1.7225718735593714E-19</v>
      </c>
      <c r="K60">
        <f t="shared" si="8"/>
        <v>2.5260564087609454E-7</v>
      </c>
      <c r="L60" s="2">
        <f t="shared" si="9"/>
        <v>2.1885791338600503E-6</v>
      </c>
      <c r="M60" s="2">
        <f t="shared" si="10"/>
        <v>1.1894040403979396E-14</v>
      </c>
      <c r="N60">
        <f t="shared" si="11"/>
        <v>2.1885791457540907E-6</v>
      </c>
      <c r="O60" s="2">
        <f t="shared" si="12"/>
        <v>7.6979372506283577E-6</v>
      </c>
      <c r="P60" s="2">
        <f t="shared" si="13"/>
        <v>9.4185159664579193E-12</v>
      </c>
      <c r="Q60">
        <f t="shared" si="14"/>
        <v>7.6979466691443245E-6</v>
      </c>
      <c r="R60" s="2"/>
      <c r="S60" s="2"/>
    </row>
    <row r="61" spans="2:19" x14ac:dyDescent="0.25">
      <c r="B61" s="2">
        <f t="shared" si="15"/>
        <v>10604</v>
      </c>
      <c r="C61" s="2">
        <f t="shared" si="0"/>
        <v>6.8333463012151453E-13</v>
      </c>
      <c r="D61" s="2">
        <f t="shared" si="1"/>
        <v>1.3236505954964722E-47</v>
      </c>
      <c r="E61">
        <f t="shared" si="2"/>
        <v>6.8333463012151453E-13</v>
      </c>
      <c r="F61" s="2">
        <f t="shared" si="3"/>
        <v>6.301146364097292E-11</v>
      </c>
      <c r="G61" s="2">
        <f t="shared" si="4"/>
        <v>8.0754109313294709E-38</v>
      </c>
      <c r="H61">
        <f t="shared" si="5"/>
        <v>6.301146364097292E-11</v>
      </c>
      <c r="I61" s="2">
        <f t="shared" si="6"/>
        <v>2.8061459880336382E-7</v>
      </c>
      <c r="J61" s="2">
        <f t="shared" si="7"/>
        <v>2.1716959929601466E-19</v>
      </c>
      <c r="K61">
        <f t="shared" si="8"/>
        <v>2.8061459880358098E-7</v>
      </c>
      <c r="L61" s="2">
        <f t="shared" si="9"/>
        <v>2.3543747923855845E-6</v>
      </c>
      <c r="M61" s="2">
        <f t="shared" si="10"/>
        <v>1.3970294938419053E-14</v>
      </c>
      <c r="N61">
        <f t="shared" si="11"/>
        <v>2.3543748063558794E-6</v>
      </c>
      <c r="O61" s="2">
        <f t="shared" si="12"/>
        <v>8.1222053809375236E-6</v>
      </c>
      <c r="P61" s="2">
        <f t="shared" si="13"/>
        <v>1.0600346689706152E-11</v>
      </c>
      <c r="Q61">
        <f t="shared" si="14"/>
        <v>8.1222159812842128E-6</v>
      </c>
      <c r="R61" s="2"/>
      <c r="S61" s="2"/>
    </row>
    <row r="62" spans="2:19" x14ac:dyDescent="0.25">
      <c r="B62" s="2">
        <f t="shared" si="15"/>
        <v>10608</v>
      </c>
      <c r="C62" s="2">
        <f t="shared" si="0"/>
        <v>9.1329367184847856E-13</v>
      </c>
      <c r="D62" s="2">
        <f t="shared" si="1"/>
        <v>2.5142106372827342E-47</v>
      </c>
      <c r="E62">
        <f t="shared" si="2"/>
        <v>9.1329367184847856E-13</v>
      </c>
      <c r="F62" s="2">
        <f t="shared" si="3"/>
        <v>7.8976623222312057E-11</v>
      </c>
      <c r="G62" s="2">
        <f t="shared" si="4"/>
        <v>1.3307294816234388E-37</v>
      </c>
      <c r="H62">
        <f t="shared" si="5"/>
        <v>7.8976623222312057E-11</v>
      </c>
      <c r="I62" s="2">
        <f t="shared" si="6"/>
        <v>3.1150282359687852E-7</v>
      </c>
      <c r="J62" s="2">
        <f t="shared" si="7"/>
        <v>2.735931489881433E-19</v>
      </c>
      <c r="K62">
        <f t="shared" si="8"/>
        <v>3.1150282359715211E-7</v>
      </c>
      <c r="L62" s="2">
        <f t="shared" si="9"/>
        <v>2.5314529139063875E-6</v>
      </c>
      <c r="M62" s="2">
        <f t="shared" si="10"/>
        <v>1.6400710021849932E-14</v>
      </c>
      <c r="N62">
        <f t="shared" si="11"/>
        <v>2.5314529303070977E-6</v>
      </c>
      <c r="O62" s="2">
        <f t="shared" si="12"/>
        <v>8.5666811521554033E-6</v>
      </c>
      <c r="P62" s="2">
        <f t="shared" si="13"/>
        <v>1.192605192439797E-11</v>
      </c>
      <c r="Q62">
        <f t="shared" si="14"/>
        <v>8.5666930782073276E-6</v>
      </c>
      <c r="R62" s="2"/>
      <c r="S62" s="2"/>
    </row>
    <row r="63" spans="2:19" x14ac:dyDescent="0.25">
      <c r="B63" s="2">
        <f t="shared" si="15"/>
        <v>10612</v>
      </c>
      <c r="C63" s="2">
        <f t="shared" si="0"/>
        <v>1.2181789889204676E-12</v>
      </c>
      <c r="D63" s="2">
        <f t="shared" si="1"/>
        <v>4.7659951686965057E-47</v>
      </c>
      <c r="E63">
        <f t="shared" si="2"/>
        <v>1.2181789889204676E-12</v>
      </c>
      <c r="F63" s="2">
        <f t="shared" si="3"/>
        <v>9.8831472355170888E-11</v>
      </c>
      <c r="G63" s="2">
        <f t="shared" si="4"/>
        <v>2.189437927487917E-37</v>
      </c>
      <c r="H63">
        <f t="shared" si="5"/>
        <v>9.8831472355170888E-11</v>
      </c>
      <c r="I63" s="2">
        <f t="shared" si="6"/>
        <v>3.4553991639739172E-7</v>
      </c>
      <c r="J63" s="2">
        <f t="shared" si="7"/>
        <v>3.4442599035872488E-19</v>
      </c>
      <c r="K63">
        <f t="shared" si="8"/>
        <v>3.4553991639773615E-7</v>
      </c>
      <c r="L63" s="2">
        <f t="shared" si="9"/>
        <v>2.7204767444222747E-6</v>
      </c>
      <c r="M63" s="2">
        <f t="shared" si="10"/>
        <v>1.9244234243660327E-14</v>
      </c>
      <c r="N63">
        <f t="shared" si="11"/>
        <v>2.7204767636665088E-6</v>
      </c>
      <c r="O63" s="2">
        <f t="shared" si="12"/>
        <v>9.0321319695383391E-6</v>
      </c>
      <c r="P63" s="2">
        <f t="shared" si="13"/>
        <v>1.3412581008362598E-11</v>
      </c>
      <c r="Q63">
        <f t="shared" si="14"/>
        <v>9.0321453821193469E-6</v>
      </c>
      <c r="R63" s="2"/>
      <c r="S63" s="2"/>
    </row>
    <row r="64" spans="2:19" x14ac:dyDescent="0.25">
      <c r="B64" s="2">
        <f t="shared" si="15"/>
        <v>10616</v>
      </c>
      <c r="C64" s="2">
        <f t="shared" si="0"/>
        <v>1.6215688713036153E-12</v>
      </c>
      <c r="D64" s="2">
        <f t="shared" si="1"/>
        <v>9.0163170358610324E-47</v>
      </c>
      <c r="E64">
        <f t="shared" si="2"/>
        <v>1.6215688713036153E-12</v>
      </c>
      <c r="F64" s="2">
        <f t="shared" si="3"/>
        <v>1.2348371345301393E-10</v>
      </c>
      <c r="G64" s="2">
        <f t="shared" si="4"/>
        <v>3.5966088362393023E-37</v>
      </c>
      <c r="H64">
        <f t="shared" si="5"/>
        <v>1.2348371345301393E-10</v>
      </c>
      <c r="I64" s="2">
        <f t="shared" si="6"/>
        <v>3.8301781087897916E-7</v>
      </c>
      <c r="J64" s="2">
        <f t="shared" si="7"/>
        <v>4.3328247489460069E-19</v>
      </c>
      <c r="K64">
        <f t="shared" si="8"/>
        <v>3.8301781087941242E-7</v>
      </c>
      <c r="L64" s="2">
        <f t="shared" si="9"/>
        <v>2.922140485305998E-6</v>
      </c>
      <c r="M64" s="2">
        <f t="shared" si="10"/>
        <v>2.2569374795716202E-14</v>
      </c>
      <c r="N64">
        <f t="shared" si="11"/>
        <v>2.922140507875373E-6</v>
      </c>
      <c r="O64" s="2">
        <f t="shared" si="12"/>
        <v>9.5193431322983536E-6</v>
      </c>
      <c r="P64" s="2">
        <f t="shared" si="13"/>
        <v>1.507880954090103E-11</v>
      </c>
      <c r="Q64">
        <f t="shared" si="14"/>
        <v>9.5193582111078942E-6</v>
      </c>
      <c r="R64" s="2"/>
      <c r="S64" s="2"/>
    </row>
    <row r="65" spans="2:19" x14ac:dyDescent="0.25">
      <c r="B65" s="2">
        <f t="shared" si="15"/>
        <v>10620</v>
      </c>
      <c r="C65" s="2">
        <f t="shared" si="0"/>
        <v>2.1541866548705511E-12</v>
      </c>
      <c r="D65" s="2">
        <f t="shared" si="1"/>
        <v>1.7022697777276508E-46</v>
      </c>
      <c r="E65">
        <f t="shared" si="2"/>
        <v>2.1541866548705511E-12</v>
      </c>
      <c r="F65" s="2">
        <f t="shared" si="3"/>
        <v>1.5404294346192549E-10</v>
      </c>
      <c r="G65" s="2">
        <f t="shared" si="4"/>
        <v>5.8989061694264166E-37</v>
      </c>
      <c r="H65">
        <f t="shared" si="5"/>
        <v>1.5404294346192549E-10</v>
      </c>
      <c r="I65" s="2">
        <f t="shared" si="6"/>
        <v>4.2425231950471628E-7</v>
      </c>
      <c r="J65" s="2">
        <f t="shared" si="7"/>
        <v>5.4466672073072949E-19</v>
      </c>
      <c r="K65">
        <f t="shared" si="8"/>
        <v>4.2425231950526092E-7</v>
      </c>
      <c r="L65" s="2">
        <f t="shared" si="9"/>
        <v>3.1371701523996381E-6</v>
      </c>
      <c r="M65" s="2">
        <f t="shared" si="10"/>
        <v>2.6455704576962326E-14</v>
      </c>
      <c r="N65">
        <f t="shared" si="11"/>
        <v>3.1371701788553426E-6</v>
      </c>
      <c r="O65" s="2">
        <f t="shared" si="12"/>
        <v>1.0029117610458385E-5</v>
      </c>
      <c r="P65" s="2">
        <f t="shared" si="13"/>
        <v>1.6945749766044726E-11</v>
      </c>
      <c r="Q65">
        <f t="shared" si="14"/>
        <v>1.0029134556208151E-5</v>
      </c>
      <c r="R65" s="2"/>
      <c r="S65" s="2"/>
    </row>
    <row r="66" spans="2:19" x14ac:dyDescent="0.25">
      <c r="B66" s="2">
        <f t="shared" si="15"/>
        <v>10624</v>
      </c>
      <c r="C66" s="2">
        <f t="shared" si="0"/>
        <v>2.8559782888642607E-12</v>
      </c>
      <c r="D66" s="2">
        <f t="shared" si="1"/>
        <v>3.2073860898933746E-46</v>
      </c>
      <c r="E66">
        <f t="shared" si="2"/>
        <v>2.8559782888642607E-12</v>
      </c>
      <c r="F66" s="2">
        <f t="shared" si="3"/>
        <v>1.9186318390894561E-10</v>
      </c>
      <c r="G66" s="2">
        <f t="shared" si="4"/>
        <v>9.6597854533014819E-37</v>
      </c>
      <c r="H66">
        <f t="shared" si="5"/>
        <v>1.9186318390894561E-10</v>
      </c>
      <c r="I66" s="2">
        <f t="shared" si="6"/>
        <v>4.6958475675089227E-7</v>
      </c>
      <c r="J66" s="2">
        <f t="shared" si="7"/>
        <v>6.8418739306127471E-19</v>
      </c>
      <c r="K66">
        <f t="shared" si="8"/>
        <v>4.6958475675157646E-7</v>
      </c>
      <c r="L66" s="2">
        <f t="shared" si="9"/>
        <v>3.3663244158547643E-6</v>
      </c>
      <c r="M66" s="2">
        <f t="shared" si="10"/>
        <v>3.0995599843081724E-14</v>
      </c>
      <c r="N66">
        <f t="shared" si="11"/>
        <v>3.3663244468503641E-6</v>
      </c>
      <c r="O66" s="2">
        <f t="shared" si="12"/>
        <v>1.0562275776014866E-5</v>
      </c>
      <c r="P66" s="2">
        <f t="shared" si="13"/>
        <v>1.9036782931372609E-11</v>
      </c>
      <c r="Q66">
        <f t="shared" si="14"/>
        <v>1.0562294812797797E-5</v>
      </c>
      <c r="R66" s="2"/>
      <c r="S66" s="2"/>
    </row>
    <row r="67" spans="2:19" x14ac:dyDescent="0.25">
      <c r="B67" s="2">
        <f t="shared" si="15"/>
        <v>10628</v>
      </c>
      <c r="C67" s="2">
        <f t="shared" si="0"/>
        <v>3.7787669672474916E-12</v>
      </c>
      <c r="D67" s="2">
        <f t="shared" si="1"/>
        <v>6.0311167026767201E-46</v>
      </c>
      <c r="E67">
        <f t="shared" ref="E67:E98" si="16">C67+D67</f>
        <v>3.7787669672474916E-12</v>
      </c>
      <c r="F67" s="2">
        <f t="shared" si="3"/>
        <v>2.3859382365613077E-10</v>
      </c>
      <c r="G67" s="2">
        <f t="shared" si="4"/>
        <v>1.5793601820770843E-36</v>
      </c>
      <c r="H67">
        <f t="shared" ref="H67:H98" si="17">F67+G67</f>
        <v>2.3859382365613077E-10</v>
      </c>
      <c r="I67" s="2">
        <f t="shared" si="6"/>
        <v>5.1938364019834198E-7</v>
      </c>
      <c r="J67" s="2">
        <f t="shared" si="7"/>
        <v>8.5882327200604033E-19</v>
      </c>
      <c r="K67">
        <f t="shared" ref="K67:K98" si="18">I67+J67</f>
        <v>5.1938364019920077E-7</v>
      </c>
      <c r="L67" s="2">
        <f t="shared" si="9"/>
        <v>3.61039541665551E-6</v>
      </c>
      <c r="M67" s="2">
        <f t="shared" si="10"/>
        <v>3.6296242526683635E-14</v>
      </c>
      <c r="N67">
        <f t="shared" ref="N67:N98" si="19">L67+M67</f>
        <v>3.6103954529517527E-6</v>
      </c>
      <c r="O67" s="2">
        <f t="shared" si="12"/>
        <v>1.1119655086556963E-5</v>
      </c>
      <c r="P67" s="2">
        <f t="shared" si="13"/>
        <v>2.1377915803883584E-11</v>
      </c>
      <c r="Q67">
        <f t="shared" ref="Q67:Q98" si="20">O67+P67</f>
        <v>1.1119676464472767E-5</v>
      </c>
      <c r="R67" s="2"/>
      <c r="S67" s="2"/>
    </row>
    <row r="68" spans="2:19" x14ac:dyDescent="0.25">
      <c r="B68" s="2">
        <f t="shared" ref="B68:B99" si="21">($J$12-$I$12)/$C$31+B67</f>
        <v>10632</v>
      </c>
      <c r="C68" s="2">
        <f t="shared" si="0"/>
        <v>4.9896370631269807E-12</v>
      </c>
      <c r="D68" s="2">
        <f t="shared" si="1"/>
        <v>1.1317952349196888E-45</v>
      </c>
      <c r="E68">
        <f t="shared" si="16"/>
        <v>4.9896370631269807E-12</v>
      </c>
      <c r="F68" s="2">
        <f t="shared" si="3"/>
        <v>2.9624051801657443E-10</v>
      </c>
      <c r="G68" s="2">
        <f t="shared" si="4"/>
        <v>2.5781762292787746E-36</v>
      </c>
      <c r="H68">
        <f t="shared" si="17"/>
        <v>2.9624051801657443E-10</v>
      </c>
      <c r="I68" s="2">
        <f t="shared" si="6"/>
        <v>5.7404647007013755E-7</v>
      </c>
      <c r="J68" s="2">
        <f t="shared" si="7"/>
        <v>1.0772513590453125E-18</v>
      </c>
      <c r="K68">
        <f t="shared" si="18"/>
        <v>5.7404647007121476E-7</v>
      </c>
      <c r="L68" s="2">
        <f t="shared" si="9"/>
        <v>3.8702095555493642E-6</v>
      </c>
      <c r="M68" s="2">
        <f t="shared" si="10"/>
        <v>4.2481926225499954E-14</v>
      </c>
      <c r="N68">
        <f t="shared" si="19"/>
        <v>3.8702095980312904E-6</v>
      </c>
      <c r="O68" s="2">
        <f t="shared" si="12"/>
        <v>1.1702109719518777E-5</v>
      </c>
      <c r="P68" s="2">
        <f t="shared" si="13"/>
        <v>2.3998063728455816E-11</v>
      </c>
      <c r="Q68">
        <f t="shared" si="20"/>
        <v>1.1702133717582506E-5</v>
      </c>
      <c r="R68" s="2"/>
      <c r="S68" s="2"/>
    </row>
    <row r="69" spans="2:19" x14ac:dyDescent="0.25">
      <c r="B69" s="2">
        <f t="shared" si="21"/>
        <v>10636</v>
      </c>
      <c r="C69" s="2">
        <f t="shared" si="0"/>
        <v>6.5752374633845686E-12</v>
      </c>
      <c r="D69" s="2">
        <f t="shared" si="1"/>
        <v>2.1196376654581133E-45</v>
      </c>
      <c r="E69">
        <f t="shared" si="16"/>
        <v>6.5752374633845686E-12</v>
      </c>
      <c r="F69" s="2">
        <f t="shared" si="3"/>
        <v>3.672378457673593E-10</v>
      </c>
      <c r="G69" s="2">
        <f t="shared" si="4"/>
        <v>4.2020549420195211E-36</v>
      </c>
      <c r="H69">
        <f t="shared" si="17"/>
        <v>3.672378457673593E-10</v>
      </c>
      <c r="I69" s="2">
        <f t="shared" si="6"/>
        <v>6.3400158743739863E-7</v>
      </c>
      <c r="J69" s="2">
        <f t="shared" si="7"/>
        <v>1.3502519302869204E-18</v>
      </c>
      <c r="K69">
        <f t="shared" si="18"/>
        <v>6.340015874387489E-7</v>
      </c>
      <c r="L69" s="2">
        <f t="shared" si="9"/>
        <v>4.1466282498978309E-6</v>
      </c>
      <c r="M69" s="2">
        <f t="shared" si="10"/>
        <v>4.9696710396247204E-14</v>
      </c>
      <c r="N69">
        <f t="shared" si="19"/>
        <v>4.1466282995945414E-6</v>
      </c>
      <c r="O69" s="2">
        <f t="shared" si="12"/>
        <v>1.2310510155275282E-5</v>
      </c>
      <c r="P69" s="2">
        <f t="shared" si="13"/>
        <v>2.6929362836216664E-11</v>
      </c>
      <c r="Q69">
        <f t="shared" si="20"/>
        <v>1.2310537084638119E-5</v>
      </c>
      <c r="R69" s="2"/>
      <c r="S69" s="2"/>
    </row>
    <row r="70" spans="2:19" x14ac:dyDescent="0.25">
      <c r="B70" s="2">
        <f t="shared" si="21"/>
        <v>10640</v>
      </c>
      <c r="C70" s="2">
        <f t="shared" si="0"/>
        <v>8.6472410385813137E-12</v>
      </c>
      <c r="D70" s="2">
        <f t="shared" si="1"/>
        <v>3.9616767200706322E-45</v>
      </c>
      <c r="E70">
        <f t="shared" si="16"/>
        <v>8.6472410385813137E-12</v>
      </c>
      <c r="F70" s="2">
        <f t="shared" si="3"/>
        <v>4.5453582145229155E-10</v>
      </c>
      <c r="G70" s="2">
        <f t="shared" si="4"/>
        <v>6.8379916241825219E-36</v>
      </c>
      <c r="H70">
        <f t="shared" si="17"/>
        <v>4.5453582145229155E-10</v>
      </c>
      <c r="I70" s="2">
        <f t="shared" si="6"/>
        <v>6.99710110918054E-7</v>
      </c>
      <c r="J70" s="2">
        <f t="shared" si="7"/>
        <v>1.6912081883112229E-18</v>
      </c>
      <c r="K70">
        <f t="shared" si="18"/>
        <v>6.9971011091974521E-7</v>
      </c>
      <c r="L70" s="2">
        <f t="shared" si="9"/>
        <v>4.4405486537501047E-6</v>
      </c>
      <c r="M70" s="2">
        <f t="shared" si="10"/>
        <v>5.8107473587751418E-14</v>
      </c>
      <c r="N70">
        <f t="shared" si="19"/>
        <v>4.4405487118575779E-6</v>
      </c>
      <c r="O70" s="2">
        <f t="shared" si="12"/>
        <v>1.2945742707333672E-5</v>
      </c>
      <c r="P70" s="2">
        <f t="shared" si="13"/>
        <v>3.0207514251105316E-11</v>
      </c>
      <c r="Q70">
        <f t="shared" si="20"/>
        <v>1.2945772914847924E-5</v>
      </c>
      <c r="R70" s="2"/>
      <c r="S70" s="2"/>
    </row>
    <row r="71" spans="2:19" x14ac:dyDescent="0.25">
      <c r="B71" s="2">
        <f t="shared" si="21"/>
        <v>10644</v>
      </c>
      <c r="C71" s="2">
        <f t="shared" si="0"/>
        <v>1.13492542701584E-11</v>
      </c>
      <c r="D71" s="2">
        <f t="shared" si="1"/>
        <v>7.3895854720979194E-45</v>
      </c>
      <c r="E71">
        <f t="shared" si="16"/>
        <v>1.13492542701584E-11</v>
      </c>
      <c r="F71" s="2">
        <f t="shared" si="3"/>
        <v>5.6170269881581141E-10</v>
      </c>
      <c r="G71" s="2">
        <f t="shared" si="4"/>
        <v>1.1109975822224266E-35</v>
      </c>
      <c r="H71">
        <f t="shared" si="17"/>
        <v>5.6170269881581141E-10</v>
      </c>
      <c r="I71" s="2">
        <f t="shared" si="6"/>
        <v>7.7166795125533221E-7</v>
      </c>
      <c r="J71" s="2">
        <f t="shared" si="7"/>
        <v>2.1167221202047294E-18</v>
      </c>
      <c r="K71">
        <f t="shared" si="18"/>
        <v>7.7166795125744895E-7</v>
      </c>
      <c r="L71" s="2">
        <f t="shared" si="9"/>
        <v>4.7529043362379725E-6</v>
      </c>
      <c r="M71" s="2">
        <f t="shared" si="10"/>
        <v>6.7907423697085674E-14</v>
      </c>
      <c r="N71">
        <f t="shared" si="19"/>
        <v>4.7529044041453959E-6</v>
      </c>
      <c r="O71" s="2">
        <f t="shared" si="12"/>
        <v>1.3608708997921149E-5</v>
      </c>
      <c r="P71" s="2">
        <f t="shared" si="13"/>
        <v>3.3872163404544353E-11</v>
      </c>
      <c r="Q71">
        <f t="shared" si="20"/>
        <v>1.3608742870084553E-5</v>
      </c>
      <c r="R71" s="2"/>
      <c r="S71" s="2"/>
    </row>
    <row r="72" spans="2:19" x14ac:dyDescent="0.25">
      <c r="B72" s="2">
        <f t="shared" si="21"/>
        <v>10648</v>
      </c>
      <c r="C72" s="2">
        <f t="shared" si="0"/>
        <v>1.4865541217665454E-11</v>
      </c>
      <c r="D72" s="2">
        <f t="shared" si="1"/>
        <v>1.3755765330932972E-44</v>
      </c>
      <c r="E72">
        <f t="shared" si="16"/>
        <v>1.4865541217665454E-11</v>
      </c>
      <c r="F72" s="2">
        <f t="shared" si="3"/>
        <v>6.9304688723620677E-10</v>
      </c>
      <c r="G72" s="2">
        <f t="shared" si="4"/>
        <v>1.8022514121938746E-35</v>
      </c>
      <c r="H72">
        <f t="shared" si="17"/>
        <v>6.9304688723620677E-10</v>
      </c>
      <c r="I72" s="2">
        <f t="shared" si="6"/>
        <v>8.5040790268251375E-7</v>
      </c>
      <c r="J72" s="2">
        <f t="shared" si="7"/>
        <v>2.6473729900368466E-18</v>
      </c>
      <c r="K72">
        <f t="shared" si="18"/>
        <v>8.5040790268516116E-7</v>
      </c>
      <c r="L72" s="2">
        <f t="shared" si="9"/>
        <v>5.0846659131913601E-6</v>
      </c>
      <c r="M72" s="2">
        <f t="shared" si="10"/>
        <v>7.9320131347498446E-14</v>
      </c>
      <c r="N72">
        <f t="shared" si="19"/>
        <v>5.0846659925114911E-6</v>
      </c>
      <c r="O72" s="2">
        <f t="shared" si="12"/>
        <v>1.4300325377326408E-5</v>
      </c>
      <c r="P72" s="2">
        <f t="shared" si="13"/>
        <v>3.796731785205977E-11</v>
      </c>
      <c r="Q72">
        <f t="shared" si="20"/>
        <v>1.430036334464426E-5</v>
      </c>
      <c r="R72" s="2"/>
      <c r="S72" s="2"/>
    </row>
    <row r="73" spans="2:19" x14ac:dyDescent="0.25">
      <c r="B73" s="2">
        <f t="shared" si="21"/>
        <v>10652</v>
      </c>
      <c r="C73" s="2">
        <f t="shared" si="0"/>
        <v>1.9432011681089613E-11</v>
      </c>
      <c r="D73" s="2">
        <f t="shared" si="1"/>
        <v>2.5554834807113299E-44</v>
      </c>
      <c r="E73">
        <f t="shared" si="16"/>
        <v>1.9432011681089613E-11</v>
      </c>
      <c r="F73" s="2">
        <f t="shared" si="3"/>
        <v>8.5376124198966561E-10</v>
      </c>
      <c r="G73" s="2">
        <f t="shared" si="4"/>
        <v>2.9190084118963882E-35</v>
      </c>
      <c r="H73">
        <f t="shared" si="17"/>
        <v>8.5376124198966561E-10</v>
      </c>
      <c r="I73" s="2">
        <f t="shared" si="6"/>
        <v>9.3650180945663181E-7</v>
      </c>
      <c r="J73" s="2">
        <f t="shared" si="7"/>
        <v>3.3086507635515296E-18</v>
      </c>
      <c r="K73">
        <f t="shared" si="18"/>
        <v>9.3650180945994042E-7</v>
      </c>
      <c r="L73" s="2">
        <f t="shared" si="9"/>
        <v>5.4368416266816754E-6</v>
      </c>
      <c r="M73" s="2">
        <f t="shared" si="10"/>
        <v>9.260416169101217E-14</v>
      </c>
      <c r="N73">
        <f t="shared" si="19"/>
        <v>5.4368417192858368E-6</v>
      </c>
      <c r="O73" s="2">
        <f t="shared" si="12"/>
        <v>1.5021522285416891E-5</v>
      </c>
      <c r="P73" s="2">
        <f t="shared" si="13"/>
        <v>4.2541807293621593E-11</v>
      </c>
      <c r="Q73">
        <f t="shared" si="20"/>
        <v>1.5021564827224186E-5</v>
      </c>
      <c r="R73" s="2"/>
      <c r="S73" s="2"/>
    </row>
    <row r="74" spans="2:19" x14ac:dyDescent="0.25">
      <c r="B74" s="2">
        <f t="shared" si="21"/>
        <v>10656</v>
      </c>
      <c r="C74" s="2">
        <f t="shared" si="0"/>
        <v>2.5350027712796696E-11</v>
      </c>
      <c r="D74" s="2">
        <f t="shared" si="1"/>
        <v>4.7378906788126029E-44</v>
      </c>
      <c r="E74">
        <f t="shared" si="16"/>
        <v>2.5350027712796696E-11</v>
      </c>
      <c r="F74" s="2">
        <f t="shared" si="3"/>
        <v>1.0500934867929108E-9</v>
      </c>
      <c r="G74" s="2">
        <f t="shared" si="4"/>
        <v>4.7203372661449672E-35</v>
      </c>
      <c r="H74">
        <f t="shared" si="17"/>
        <v>1.0500934867929108E-9</v>
      </c>
      <c r="I74" s="2">
        <f t="shared" si="6"/>
        <v>1.0305628053756917E-6</v>
      </c>
      <c r="J74" s="2">
        <f t="shared" si="7"/>
        <v>4.1321039034081199E-18</v>
      </c>
      <c r="K74">
        <f t="shared" si="18"/>
        <v>1.0305628053798238E-6</v>
      </c>
      <c r="L74" s="2">
        <f t="shared" si="9"/>
        <v>5.8104778670171702E-6</v>
      </c>
      <c r="M74" s="2">
        <f t="shared" si="10"/>
        <v>1.0805839037111803E-13</v>
      </c>
      <c r="N74">
        <f t="shared" si="19"/>
        <v>5.8104779750755604E-6</v>
      </c>
      <c r="O74" s="2">
        <f t="shared" si="12"/>
        <v>1.5773243553826503E-5</v>
      </c>
      <c r="P74" s="2">
        <f t="shared" si="13"/>
        <v>4.7649789833262703E-11</v>
      </c>
      <c r="Q74">
        <f t="shared" si="20"/>
        <v>1.5773291203616338E-5</v>
      </c>
      <c r="R74" s="2"/>
      <c r="S74" s="2"/>
    </row>
    <row r="75" spans="2:19" x14ac:dyDescent="0.25">
      <c r="B75" s="2">
        <f t="shared" si="21"/>
        <v>10660</v>
      </c>
      <c r="C75" s="2">
        <f t="shared" si="0"/>
        <v>3.3003709224647466E-11</v>
      </c>
      <c r="D75" s="2">
        <f t="shared" si="1"/>
        <v>8.766386848875652E-44</v>
      </c>
      <c r="E75">
        <f t="shared" si="16"/>
        <v>3.3003709224647466E-11</v>
      </c>
      <c r="F75" s="2">
        <f t="shared" si="3"/>
        <v>1.2895470893898666E-9</v>
      </c>
      <c r="G75" s="2">
        <f t="shared" si="4"/>
        <v>7.6212888983555291E-35</v>
      </c>
      <c r="H75">
        <f t="shared" si="17"/>
        <v>1.2895470893898666E-9</v>
      </c>
      <c r="I75" s="2">
        <f t="shared" si="6"/>
        <v>1.1332476234806993E-6</v>
      </c>
      <c r="J75" s="2">
        <f t="shared" si="7"/>
        <v>5.1567496528155239E-18</v>
      </c>
      <c r="K75">
        <f t="shared" si="18"/>
        <v>1.1332476234858561E-6</v>
      </c>
      <c r="L75" s="2">
        <f t="shared" si="9"/>
        <v>6.2066596315404883E-6</v>
      </c>
      <c r="M75" s="2">
        <f t="shared" si="10"/>
        <v>1.2602810119821666E-13</v>
      </c>
      <c r="N75">
        <f t="shared" si="19"/>
        <v>6.2066597575685893E-6</v>
      </c>
      <c r="O75" s="2">
        <f t="shared" si="12"/>
        <v>1.6556445647389127E-5</v>
      </c>
      <c r="P75" s="2">
        <f t="shared" si="13"/>
        <v>5.3351308875127168E-11</v>
      </c>
      <c r="Q75">
        <f t="shared" si="20"/>
        <v>1.6556498998698002E-5</v>
      </c>
      <c r="R75" s="2"/>
      <c r="S75" s="2"/>
    </row>
    <row r="76" spans="2:19" x14ac:dyDescent="0.25">
      <c r="B76" s="2">
        <f t="shared" si="21"/>
        <v>10664</v>
      </c>
      <c r="C76" s="2">
        <f t="shared" si="0"/>
        <v>4.2881572610967932E-11</v>
      </c>
      <c r="D76" s="2">
        <f t="shared" si="1"/>
        <v>1.6187503137736841E-43</v>
      </c>
      <c r="E76">
        <f t="shared" si="16"/>
        <v>4.2881572610967932E-11</v>
      </c>
      <c r="F76" s="2">
        <f t="shared" si="3"/>
        <v>1.5811175443107544E-9</v>
      </c>
      <c r="G76" s="2">
        <f t="shared" si="4"/>
        <v>1.2285745954834039E-34</v>
      </c>
      <c r="H76">
        <f t="shared" si="17"/>
        <v>1.5811175443107544E-9</v>
      </c>
      <c r="I76" s="2">
        <f t="shared" si="6"/>
        <v>1.2452589724850744E-6</v>
      </c>
      <c r="J76" s="2">
        <f t="shared" si="7"/>
        <v>6.4308054665989723E-18</v>
      </c>
      <c r="K76">
        <f t="shared" si="18"/>
        <v>1.2452589724915053E-6</v>
      </c>
      <c r="L76" s="2">
        <f t="shared" si="9"/>
        <v>6.6265109144171277E-6</v>
      </c>
      <c r="M76" s="2">
        <f t="shared" si="10"/>
        <v>1.4691197646739019E-13</v>
      </c>
      <c r="N76">
        <f t="shared" si="19"/>
        <v>6.6265110613291038E-6</v>
      </c>
      <c r="O76" s="2">
        <f t="shared" si="12"/>
        <v>1.7372096843483285E-5</v>
      </c>
      <c r="P76" s="2">
        <f t="shared" si="13"/>
        <v>5.9712905444601033E-11</v>
      </c>
      <c r="Q76">
        <f t="shared" si="20"/>
        <v>1.7372156556388729E-5</v>
      </c>
      <c r="R76" s="2"/>
      <c r="S76" s="2"/>
    </row>
    <row r="77" spans="2:19" x14ac:dyDescent="0.25">
      <c r="B77" s="2">
        <f t="shared" si="21"/>
        <v>10668</v>
      </c>
      <c r="C77" s="2">
        <f t="shared" si="0"/>
        <v>5.560352107349188E-11</v>
      </c>
      <c r="D77" s="2">
        <f t="shared" si="1"/>
        <v>2.9830651454811328E-43</v>
      </c>
      <c r="E77">
        <f t="shared" si="16"/>
        <v>5.560352107349188E-11</v>
      </c>
      <c r="F77" s="2">
        <f t="shared" si="3"/>
        <v>1.9355697279268877E-9</v>
      </c>
      <c r="G77" s="2">
        <f t="shared" si="4"/>
        <v>1.9773900665981064E-34</v>
      </c>
      <c r="H77">
        <f t="shared" si="17"/>
        <v>1.9355697279268877E-9</v>
      </c>
      <c r="I77" s="2">
        <f t="shared" si="6"/>
        <v>1.3673479757697404E-6</v>
      </c>
      <c r="J77" s="2">
        <f t="shared" si="7"/>
        <v>8.0138130400770409E-18</v>
      </c>
      <c r="K77">
        <f t="shared" si="18"/>
        <v>1.3673479757777542E-6</v>
      </c>
      <c r="L77" s="2">
        <f t="shared" si="9"/>
        <v>7.0711950214540442E-6</v>
      </c>
      <c r="M77" s="2">
        <f t="shared" si="10"/>
        <v>1.7117010598061733E-13</v>
      </c>
      <c r="N77">
        <f t="shared" si="19"/>
        <v>7.0711951926241503E-6</v>
      </c>
      <c r="O77" s="2">
        <f t="shared" si="12"/>
        <v>1.8221176348050797E-5</v>
      </c>
      <c r="P77" s="2">
        <f t="shared" si="13"/>
        <v>6.6808291146799345E-11</v>
      </c>
      <c r="Q77">
        <f t="shared" si="20"/>
        <v>1.8221243156341945E-5</v>
      </c>
      <c r="R77" s="2"/>
      <c r="S77" s="2"/>
    </row>
    <row r="78" spans="2:19" x14ac:dyDescent="0.25">
      <c r="B78" s="2">
        <f t="shared" si="21"/>
        <v>10672</v>
      </c>
      <c r="C78" s="2">
        <f t="shared" si="0"/>
        <v>7.1954427503130382E-11</v>
      </c>
      <c r="D78" s="2">
        <f t="shared" si="1"/>
        <v>5.4861698373091501E-43</v>
      </c>
      <c r="E78">
        <f t="shared" si="16"/>
        <v>7.1954427503130382E-11</v>
      </c>
      <c r="F78" s="2">
        <f t="shared" si="3"/>
        <v>2.3657627863111965E-9</v>
      </c>
      <c r="G78" s="2">
        <f t="shared" si="4"/>
        <v>3.1776120734561818E-34</v>
      </c>
      <c r="H78">
        <f t="shared" si="17"/>
        <v>2.3657627863111965E-9</v>
      </c>
      <c r="I78" s="2">
        <f t="shared" si="6"/>
        <v>1.5003166680324756E-6</v>
      </c>
      <c r="J78" s="2">
        <f t="shared" si="7"/>
        <v>9.9792418947528893E-18</v>
      </c>
      <c r="K78">
        <f t="shared" si="18"/>
        <v>1.5003166680424549E-6</v>
      </c>
      <c r="L78" s="2">
        <f t="shared" si="9"/>
        <v>7.5419148038537272E-6</v>
      </c>
      <c r="M78" s="2">
        <f t="shared" si="10"/>
        <v>1.9933315794288331E-13</v>
      </c>
      <c r="N78">
        <f t="shared" si="19"/>
        <v>7.5419150031868852E-6</v>
      </c>
      <c r="O78" s="2">
        <f t="shared" si="12"/>
        <v>1.9104673347158916E-5</v>
      </c>
      <c r="P78" s="2">
        <f t="shared" si="13"/>
        <v>7.4719087432810505E-11</v>
      </c>
      <c r="Q78">
        <f t="shared" si="20"/>
        <v>1.910474806624635E-5</v>
      </c>
      <c r="R78" s="2"/>
      <c r="S78" s="2"/>
    </row>
    <row r="79" spans="2:19" x14ac:dyDescent="0.25">
      <c r="B79" s="2">
        <f t="shared" si="21"/>
        <v>10676</v>
      </c>
      <c r="C79" s="2">
        <f t="shared" si="0"/>
        <v>9.2925817063944775E-11</v>
      </c>
      <c r="D79" s="2">
        <f t="shared" si="1"/>
        <v>1.0069302696753266E-42</v>
      </c>
      <c r="E79">
        <f t="shared" si="16"/>
        <v>9.2925817063944775E-11</v>
      </c>
      <c r="F79" s="2">
        <f t="shared" si="3"/>
        <v>2.887029903035714E-9</v>
      </c>
      <c r="G79" s="2">
        <f t="shared" si="4"/>
        <v>5.098320308224599E-34</v>
      </c>
      <c r="H79">
        <f t="shared" si="17"/>
        <v>2.887029903035714E-9</v>
      </c>
      <c r="I79" s="2">
        <f t="shared" si="6"/>
        <v>1.6450205438857987E-6</v>
      </c>
      <c r="J79" s="2">
        <f t="shared" si="7"/>
        <v>1.2417678266971612E-17</v>
      </c>
      <c r="K79">
        <f t="shared" si="18"/>
        <v>1.6450205438982164E-6</v>
      </c>
      <c r="L79" s="2">
        <f t="shared" si="9"/>
        <v>8.0399128046905057E-6</v>
      </c>
      <c r="M79" s="2">
        <f t="shared" si="10"/>
        <v>2.3201287422859726E-13</v>
      </c>
      <c r="N79">
        <f t="shared" si="19"/>
        <v>8.0399130367033806E-6</v>
      </c>
      <c r="O79" s="2">
        <f t="shared" si="12"/>
        <v>2.0023585993091136E-5</v>
      </c>
      <c r="P79" s="2">
        <f t="shared" si="13"/>
        <v>8.3535637339220977E-11</v>
      </c>
      <c r="Q79">
        <f t="shared" si="20"/>
        <v>2.0023669528728474E-5</v>
      </c>
      <c r="R79" s="2"/>
      <c r="S79" s="2"/>
    </row>
    <row r="80" spans="2:19" x14ac:dyDescent="0.25">
      <c r="B80" s="2">
        <f t="shared" si="21"/>
        <v>10680</v>
      </c>
      <c r="C80" s="2">
        <f t="shared" si="0"/>
        <v>1.1976747476514757E-10</v>
      </c>
      <c r="D80" s="2">
        <f t="shared" si="1"/>
        <v>1.8443918016536556E-42</v>
      </c>
      <c r="E80">
        <f t="shared" si="16"/>
        <v>1.1976747476514757E-10</v>
      </c>
      <c r="F80" s="2">
        <f t="shared" si="3"/>
        <v>3.517621278707948E-9</v>
      </c>
      <c r="G80" s="2">
        <f t="shared" si="4"/>
        <v>8.1671600898521952E-34</v>
      </c>
      <c r="H80">
        <f t="shared" si="17"/>
        <v>3.517621278707948E-9</v>
      </c>
      <c r="I80" s="2">
        <f t="shared" si="6"/>
        <v>1.8023711518594193E-6</v>
      </c>
      <c r="J80" s="2">
        <f t="shared" si="7"/>
        <v>1.5440727785081145E-17</v>
      </c>
      <c r="K80">
        <f t="shared" si="18"/>
        <v>1.80237115187486E-6</v>
      </c>
      <c r="L80" s="2">
        <f t="shared" si="9"/>
        <v>8.5664713117960592E-6</v>
      </c>
      <c r="M80" s="2">
        <f t="shared" si="10"/>
        <v>2.6991407433503119E-13</v>
      </c>
      <c r="N80">
        <f t="shared" si="19"/>
        <v>8.5664715817101331E-6</v>
      </c>
      <c r="O80" s="2">
        <f t="shared" si="12"/>
        <v>2.0978920324075603E-5</v>
      </c>
      <c r="P80" s="2">
        <f t="shared" si="13"/>
        <v>9.3357896401271598E-11</v>
      </c>
      <c r="Q80">
        <f t="shared" si="20"/>
        <v>2.0979013681972005E-5</v>
      </c>
      <c r="R80" s="2"/>
      <c r="S80" s="2"/>
    </row>
    <row r="81" spans="2:19" x14ac:dyDescent="0.25">
      <c r="B81" s="2">
        <f t="shared" si="21"/>
        <v>10684</v>
      </c>
      <c r="C81" s="2">
        <f t="shared" si="0"/>
        <v>1.5405118214240803E-10</v>
      </c>
      <c r="D81" s="2">
        <f t="shared" si="1"/>
        <v>3.3715577880176714E-42</v>
      </c>
      <c r="E81">
        <f t="shared" si="16"/>
        <v>1.5405118214240803E-10</v>
      </c>
      <c r="F81" s="2">
        <f t="shared" si="3"/>
        <v>4.2792197434181846E-9</v>
      </c>
      <c r="G81" s="2">
        <f t="shared" si="4"/>
        <v>1.3062693338137653E-33</v>
      </c>
      <c r="H81">
        <f t="shared" si="17"/>
        <v>4.2792197434181846E-9</v>
      </c>
      <c r="I81" s="2">
        <f t="shared" si="6"/>
        <v>1.9733387263828791E-6</v>
      </c>
      <c r="J81" s="2">
        <f t="shared" si="7"/>
        <v>1.9185787920187317E-17</v>
      </c>
      <c r="K81">
        <f t="shared" si="18"/>
        <v>1.9733387264020648E-6</v>
      </c>
      <c r="L81" s="2">
        <f t="shared" si="9"/>
        <v>9.1229123106601888E-6</v>
      </c>
      <c r="M81" s="2">
        <f t="shared" si="10"/>
        <v>3.1384837695825553E-13</v>
      </c>
      <c r="N81">
        <f t="shared" si="19"/>
        <v>9.1229126245085658E-6</v>
      </c>
      <c r="O81" s="2">
        <f t="shared" si="12"/>
        <v>2.1971689116893144E-5</v>
      </c>
      <c r="P81" s="2">
        <f t="shared" si="13"/>
        <v>1.0429641001732085E-10</v>
      </c>
      <c r="Q81">
        <f t="shared" si="20"/>
        <v>2.197179341330316E-5</v>
      </c>
      <c r="R81" s="2"/>
      <c r="S81" s="2"/>
    </row>
    <row r="82" spans="2:19" x14ac:dyDescent="0.25">
      <c r="B82" s="2">
        <f t="shared" si="21"/>
        <v>10688</v>
      </c>
      <c r="C82" s="2">
        <f t="shared" si="0"/>
        <v>1.9774923677114139E-10</v>
      </c>
      <c r="D82" s="2">
        <f t="shared" si="1"/>
        <v>6.150800920295405E-42</v>
      </c>
      <c r="E82">
        <f t="shared" si="16"/>
        <v>1.9774923677114139E-10</v>
      </c>
      <c r="F82" s="2">
        <f t="shared" si="3"/>
        <v>5.1975396236588049E-9</v>
      </c>
      <c r="G82" s="2">
        <f t="shared" si="4"/>
        <v>2.0859894402273123E-33</v>
      </c>
      <c r="H82">
        <f t="shared" si="17"/>
        <v>5.1975396236588049E-9</v>
      </c>
      <c r="I82" s="2">
        <f t="shared" si="6"/>
        <v>2.1589548494031665E-6</v>
      </c>
      <c r="J82" s="2">
        <f t="shared" si="7"/>
        <v>2.3821879423416626E-17</v>
      </c>
      <c r="K82">
        <f t="shared" si="18"/>
        <v>2.1589548494269885E-6</v>
      </c>
      <c r="L82" s="2">
        <f t="shared" si="9"/>
        <v>9.7105973308935783E-6</v>
      </c>
      <c r="M82" s="2">
        <f t="shared" si="10"/>
        <v>3.6474987588487077E-13</v>
      </c>
      <c r="N82">
        <f t="shared" si="19"/>
        <v>9.710597695643455E-6</v>
      </c>
      <c r="O82" s="2">
        <f t="shared" si="12"/>
        <v>2.300291067174858E-5</v>
      </c>
      <c r="P82" s="2">
        <f t="shared" si="13"/>
        <v>1.1647338516515627E-10</v>
      </c>
      <c r="Q82">
        <f t="shared" si="20"/>
        <v>2.3003027145133746E-5</v>
      </c>
      <c r="R82" s="2"/>
      <c r="S82" s="2"/>
    </row>
    <row r="83" spans="2:19" x14ac:dyDescent="0.25">
      <c r="B83" s="2">
        <f t="shared" si="21"/>
        <v>10692</v>
      </c>
      <c r="C83" s="2">
        <f t="shared" si="0"/>
        <v>2.533309401057389E-10</v>
      </c>
      <c r="D83" s="2">
        <f t="shared" si="1"/>
        <v>1.1198410197821966E-41</v>
      </c>
      <c r="E83">
        <f t="shared" si="16"/>
        <v>2.533309401057389E-10</v>
      </c>
      <c r="F83" s="2">
        <f t="shared" si="3"/>
        <v>6.3030208024826332E-9</v>
      </c>
      <c r="G83" s="2">
        <f t="shared" si="4"/>
        <v>3.3259000307231958E-33</v>
      </c>
      <c r="H83">
        <f t="shared" si="17"/>
        <v>6.3030208024826332E-9</v>
      </c>
      <c r="I83" s="2">
        <f t="shared" si="6"/>
        <v>2.3603151323331435E-6</v>
      </c>
      <c r="J83" s="2">
        <f t="shared" si="7"/>
        <v>2.9556766077533864E-17</v>
      </c>
      <c r="K83">
        <f t="shared" si="18"/>
        <v>2.3603151323627003E-6</v>
      </c>
      <c r="L83" s="2">
        <f t="shared" si="9"/>
        <v>1.0330927179763141E-5</v>
      </c>
      <c r="M83" s="2">
        <f t="shared" si="10"/>
        <v>4.2369303816881584E-13</v>
      </c>
      <c r="N83">
        <f t="shared" si="19"/>
        <v>1.0330927603456179E-5</v>
      </c>
      <c r="O83" s="2">
        <f t="shared" si="12"/>
        <v>2.407360752893906E-5</v>
      </c>
      <c r="P83" s="2">
        <f t="shared" si="13"/>
        <v>1.3002386504225534E-10</v>
      </c>
      <c r="Q83">
        <f t="shared" si="20"/>
        <v>2.4073737552804104E-5</v>
      </c>
      <c r="R83" s="2"/>
      <c r="S83" s="2"/>
    </row>
    <row r="84" spans="2:19" x14ac:dyDescent="0.25">
      <c r="B84" s="2">
        <f t="shared" si="21"/>
        <v>10696</v>
      </c>
      <c r="C84" s="2">
        <f t="shared" si="0"/>
        <v>3.2388086591872862E-10</v>
      </c>
      <c r="D84" s="2">
        <f t="shared" si="1"/>
        <v>2.0347202662948516E-41</v>
      </c>
      <c r="E84">
        <f t="shared" si="16"/>
        <v>3.2388086591872862E-10</v>
      </c>
      <c r="F84" s="2">
        <f t="shared" si="3"/>
        <v>7.6316313507381272E-9</v>
      </c>
      <c r="G84" s="2">
        <f t="shared" si="4"/>
        <v>5.2944882404398794E-33</v>
      </c>
      <c r="H84">
        <f t="shared" si="17"/>
        <v>7.6316313507381272E-9</v>
      </c>
      <c r="I84" s="2">
        <f t="shared" si="6"/>
        <v>2.5785819080326762E-6</v>
      </c>
      <c r="J84" s="2">
        <f t="shared" si="7"/>
        <v>3.6645640478846302E-17</v>
      </c>
      <c r="K84">
        <f t="shared" si="18"/>
        <v>2.5785819080693218E-6</v>
      </c>
      <c r="L84" s="2">
        <f t="shared" si="9"/>
        <v>1.0985341556298306E-5</v>
      </c>
      <c r="M84" s="2">
        <f t="shared" si="10"/>
        <v>4.9191312777934873E-13</v>
      </c>
      <c r="N84">
        <f t="shared" si="19"/>
        <v>1.0985342048211433E-5</v>
      </c>
      <c r="O84" s="2">
        <f t="shared" si="12"/>
        <v>2.5184805117012381E-5</v>
      </c>
      <c r="P84" s="2">
        <f t="shared" si="13"/>
        <v>1.4509701592574519E-10</v>
      </c>
      <c r="Q84">
        <f t="shared" si="20"/>
        <v>2.5184950214028306E-5</v>
      </c>
      <c r="R84" s="2"/>
      <c r="S84" s="2"/>
    </row>
    <row r="85" spans="2:19" x14ac:dyDescent="0.25">
      <c r="B85" s="2">
        <f t="shared" si="21"/>
        <v>10700</v>
      </c>
      <c r="C85" s="2">
        <f t="shared" si="0"/>
        <v>4.1324345776897148E-10</v>
      </c>
      <c r="D85" s="2">
        <f t="shared" si="1"/>
        <v>3.6895779320745127E-41</v>
      </c>
      <c r="E85">
        <f t="shared" si="16"/>
        <v>4.1324345776897148E-10</v>
      </c>
      <c r="F85" s="2">
        <f t="shared" si="3"/>
        <v>9.2257936721917245E-9</v>
      </c>
      <c r="G85" s="2">
        <f t="shared" si="4"/>
        <v>8.4150460374768343E-33</v>
      </c>
      <c r="H85">
        <f t="shared" si="17"/>
        <v>9.2257936721917245E-9</v>
      </c>
      <c r="I85" s="2">
        <f t="shared" si="6"/>
        <v>2.8149869214986335E-6</v>
      </c>
      <c r="J85" s="2">
        <f t="shared" si="7"/>
        <v>4.5401711882677923E-17</v>
      </c>
      <c r="K85">
        <f t="shared" si="18"/>
        <v>2.8149869215440353E-6</v>
      </c>
      <c r="L85" s="2">
        <f t="shared" si="9"/>
        <v>1.16753185394817E-5</v>
      </c>
      <c r="M85" s="2">
        <f t="shared" si="10"/>
        <v>5.7082949753338893E-13</v>
      </c>
      <c r="N85">
        <f t="shared" si="19"/>
        <v>1.1675319110311198E-5</v>
      </c>
      <c r="O85" s="2">
        <f t="shared" si="12"/>
        <v>2.6337530332275428E-5</v>
      </c>
      <c r="P85" s="2">
        <f t="shared" si="13"/>
        <v>1.6185753632707261E-10</v>
      </c>
      <c r="Q85">
        <f t="shared" si="20"/>
        <v>2.6337692189811754E-5</v>
      </c>
      <c r="R85" s="2"/>
      <c r="S85" s="2"/>
    </row>
    <row r="86" spans="2:19" x14ac:dyDescent="0.25">
      <c r="B86" s="2">
        <f t="shared" si="21"/>
        <v>10704</v>
      </c>
      <c r="C86" s="2">
        <f t="shared" si="0"/>
        <v>5.2619936542844757E-10</v>
      </c>
      <c r="D86" s="2">
        <f t="shared" si="1"/>
        <v>6.6768605129975735E-41</v>
      </c>
      <c r="E86">
        <f t="shared" si="16"/>
        <v>5.2619936542844757E-10</v>
      </c>
      <c r="F86" s="2">
        <f t="shared" si="3"/>
        <v>1.1135450798956507E-8</v>
      </c>
      <c r="G86" s="2">
        <f t="shared" si="4"/>
        <v>1.3353856834109148E-32</v>
      </c>
      <c r="H86">
        <f t="shared" si="17"/>
        <v>1.1135450798956507E-8</v>
      </c>
      <c r="I86" s="2">
        <f t="shared" si="6"/>
        <v>3.070834006886673E-6</v>
      </c>
      <c r="J86" s="2">
        <f t="shared" si="7"/>
        <v>5.6209102369429044E-17</v>
      </c>
      <c r="K86">
        <f t="shared" si="18"/>
        <v>3.0708340069428821E-6</v>
      </c>
      <c r="L86" s="2">
        <f t="shared" si="9"/>
        <v>1.2402373944079561E-5</v>
      </c>
      <c r="M86" s="2">
        <f t="shared" si="10"/>
        <v>6.6207213668554945E-13</v>
      </c>
      <c r="N86">
        <f t="shared" si="19"/>
        <v>1.2402374606151697E-5</v>
      </c>
      <c r="O86" s="2">
        <f t="shared" si="12"/>
        <v>2.7532810049688436E-5</v>
      </c>
      <c r="P86" s="2">
        <f t="shared" si="13"/>
        <v>1.8048719935507517E-10</v>
      </c>
      <c r="Q86">
        <f t="shared" si="20"/>
        <v>2.753299053688779E-5</v>
      </c>
      <c r="R86" s="2"/>
      <c r="S86" s="2"/>
    </row>
    <row r="87" spans="2:19" x14ac:dyDescent="0.25">
      <c r="B87" s="2">
        <f t="shared" si="21"/>
        <v>10708</v>
      </c>
      <c r="C87" s="2">
        <f t="shared" si="0"/>
        <v>6.6867993467274422E-10</v>
      </c>
      <c r="D87" s="2">
        <f t="shared" si="1"/>
        <v>1.205845194454439E-40</v>
      </c>
      <c r="E87">
        <f t="shared" si="16"/>
        <v>6.6867993467274422E-10</v>
      </c>
      <c r="F87" s="2">
        <f t="shared" si="3"/>
        <v>1.3419291296981651E-8</v>
      </c>
      <c r="G87" s="2">
        <f t="shared" si="4"/>
        <v>2.1158001657970492E-32</v>
      </c>
      <c r="H87">
        <f t="shared" si="17"/>
        <v>1.3419291296981651E-8</v>
      </c>
      <c r="I87" s="2">
        <f t="shared" si="6"/>
        <v>3.347501737411367E-6</v>
      </c>
      <c r="J87" s="2">
        <f t="shared" si="7"/>
        <v>6.9538542076457285E-17</v>
      </c>
      <c r="K87">
        <f t="shared" si="18"/>
        <v>3.3475017374809055E-6</v>
      </c>
      <c r="L87" s="2">
        <f t="shared" si="9"/>
        <v>1.3168060537739826E-5</v>
      </c>
      <c r="M87" s="2">
        <f t="shared" si="10"/>
        <v>7.6751191162202222E-13</v>
      </c>
      <c r="N87">
        <f t="shared" si="19"/>
        <v>1.3168061305251738E-5</v>
      </c>
      <c r="O87" s="2">
        <f t="shared" si="12"/>
        <v>2.8771669565364459E-5</v>
      </c>
      <c r="P87" s="2">
        <f t="shared" si="13"/>
        <v>2.0118654010314528E-10</v>
      </c>
      <c r="Q87">
        <f t="shared" si="20"/>
        <v>2.8771870751904563E-5</v>
      </c>
      <c r="R87" s="2"/>
      <c r="S87" s="2"/>
    </row>
    <row r="88" spans="2:19" x14ac:dyDescent="0.25">
      <c r="B88" s="2">
        <f t="shared" si="21"/>
        <v>10712</v>
      </c>
      <c r="C88" s="2">
        <f t="shared" si="0"/>
        <v>8.4802743160446853E-10</v>
      </c>
      <c r="D88" s="2">
        <f t="shared" si="1"/>
        <v>2.17337390656121E-40</v>
      </c>
      <c r="E88">
        <f t="shared" si="16"/>
        <v>8.4802743160446853E-10</v>
      </c>
      <c r="F88" s="2">
        <f t="shared" si="3"/>
        <v>1.6146153193508624E-8</v>
      </c>
      <c r="G88" s="2">
        <f t="shared" si="4"/>
        <v>3.3470352722242428E-32</v>
      </c>
      <c r="H88">
        <f t="shared" si="17"/>
        <v>1.6146153193508624E-8</v>
      </c>
      <c r="I88" s="2">
        <f t="shared" si="6"/>
        <v>3.6464460335769772E-6</v>
      </c>
      <c r="J88" s="2">
        <f t="shared" si="7"/>
        <v>8.5966455803605484E-17</v>
      </c>
      <c r="K88">
        <f t="shared" si="18"/>
        <v>3.6464460336629438E-6</v>
      </c>
      <c r="L88" s="2">
        <f t="shared" si="9"/>
        <v>1.3973967113088143E-5</v>
      </c>
      <c r="M88" s="2">
        <f t="shared" si="10"/>
        <v>8.8929499333443595E-13</v>
      </c>
      <c r="N88">
        <f t="shared" si="19"/>
        <v>1.3973968002383137E-5</v>
      </c>
      <c r="O88" s="2">
        <f t="shared" si="12"/>
        <v>3.0055130971085108E-5</v>
      </c>
      <c r="P88" s="2">
        <f t="shared" si="13"/>
        <v>2.2417670084575216E-10</v>
      </c>
      <c r="Q88">
        <f t="shared" si="20"/>
        <v>3.0055355147785955E-5</v>
      </c>
      <c r="R88" s="2"/>
      <c r="S88" s="2"/>
    </row>
    <row r="89" spans="2:19" x14ac:dyDescent="0.25">
      <c r="B89" s="2">
        <f t="shared" si="21"/>
        <v>10716</v>
      </c>
      <c r="C89" s="2">
        <f t="shared" si="0"/>
        <v>1.0733099327157892E-9</v>
      </c>
      <c r="D89" s="2">
        <f t="shared" si="1"/>
        <v>3.9093178133883902E-40</v>
      </c>
      <c r="E89">
        <f t="shared" si="16"/>
        <v>1.0733099327157892E-9</v>
      </c>
      <c r="F89" s="2">
        <f t="shared" si="3"/>
        <v>1.9396629416029363E-8</v>
      </c>
      <c r="G89" s="2">
        <f t="shared" si="4"/>
        <v>5.2864440821998583E-32</v>
      </c>
      <c r="H89">
        <f t="shared" si="17"/>
        <v>1.9396629416029363E-8</v>
      </c>
      <c r="I89" s="2">
        <f t="shared" si="6"/>
        <v>3.9692027140852517E-6</v>
      </c>
      <c r="J89" s="2">
        <f t="shared" si="7"/>
        <v>1.061981552823861E-16</v>
      </c>
      <c r="K89">
        <f t="shared" si="18"/>
        <v>3.9692027141914501E-6</v>
      </c>
      <c r="L89" s="2">
        <f t="shared" si="9"/>
        <v>1.4821717408688624E-5</v>
      </c>
      <c r="M89" s="2">
        <f t="shared" si="10"/>
        <v>1.0298820284504472E-12</v>
      </c>
      <c r="N89">
        <f t="shared" si="19"/>
        <v>1.4821718438570653E-5</v>
      </c>
      <c r="O89" s="2">
        <f t="shared" si="12"/>
        <v>3.1384211461442665E-5</v>
      </c>
      <c r="P89" s="2">
        <f t="shared" si="13"/>
        <v>2.4970144787104873E-10</v>
      </c>
      <c r="Q89">
        <f t="shared" si="20"/>
        <v>3.1384461162890539E-5</v>
      </c>
      <c r="R89" s="2"/>
      <c r="S89" s="2"/>
    </row>
    <row r="90" spans="2:19" x14ac:dyDescent="0.25">
      <c r="B90" s="2">
        <f t="shared" si="21"/>
        <v>10720</v>
      </c>
      <c r="C90" s="2">
        <f t="shared" si="0"/>
        <v>1.3557013677960876E-9</v>
      </c>
      <c r="D90" s="2">
        <f t="shared" si="1"/>
        <v>7.0176409844982659E-40</v>
      </c>
      <c r="E90">
        <f t="shared" si="16"/>
        <v>1.3557013677960876E-9</v>
      </c>
      <c r="F90" s="2">
        <f t="shared" si="3"/>
        <v>2.3264899429201637E-8</v>
      </c>
      <c r="G90" s="2">
        <f t="shared" si="4"/>
        <v>8.3365182986751105E-32</v>
      </c>
      <c r="H90">
        <f t="shared" si="17"/>
        <v>2.3264899429201637E-8</v>
      </c>
      <c r="I90" s="2">
        <f t="shared" si="6"/>
        <v>4.3173899726546252E-6</v>
      </c>
      <c r="J90" s="2">
        <f t="shared" si="7"/>
        <v>1.3109599777934497E-16</v>
      </c>
      <c r="K90">
        <f t="shared" si="18"/>
        <v>4.3173899727857213E-6</v>
      </c>
      <c r="L90" s="2">
        <f t="shared" si="9"/>
        <v>1.5712968872904416E-5</v>
      </c>
      <c r="M90" s="2">
        <f t="shared" si="10"/>
        <v>1.1920926813607781E-12</v>
      </c>
      <c r="N90">
        <f t="shared" si="19"/>
        <v>1.5712970064997098E-5</v>
      </c>
      <c r="O90" s="2">
        <f t="shared" si="12"/>
        <v>3.2759921574423974E-5</v>
      </c>
      <c r="P90" s="2">
        <f t="shared" si="13"/>
        <v>2.7802937489433577E-10</v>
      </c>
      <c r="Q90">
        <f t="shared" si="20"/>
        <v>3.2760199603798867E-5</v>
      </c>
      <c r="R90" s="2"/>
      <c r="S90" s="2"/>
    </row>
    <row r="91" spans="2:19" x14ac:dyDescent="0.25">
      <c r="B91" s="2">
        <f t="shared" si="21"/>
        <v>10724</v>
      </c>
      <c r="C91" s="2">
        <f t="shared" si="0"/>
        <v>1.7089389886264428E-9</v>
      </c>
      <c r="D91" s="2">
        <f t="shared" si="1"/>
        <v>1.2572016792958228E-39</v>
      </c>
      <c r="E91">
        <f t="shared" si="16"/>
        <v>1.7089389886264428E-9</v>
      </c>
      <c r="F91" s="2">
        <f t="shared" si="3"/>
        <v>2.7860814062860288E-8</v>
      </c>
      <c r="G91" s="2">
        <f t="shared" si="4"/>
        <v>1.3125730534644881E-31</v>
      </c>
      <c r="H91">
        <f t="shared" si="17"/>
        <v>2.7860814062860288E-8</v>
      </c>
      <c r="I91" s="2">
        <f t="shared" si="6"/>
        <v>4.6927107628752864E-6</v>
      </c>
      <c r="J91" s="2">
        <f t="shared" si="7"/>
        <v>1.6171354721082119E-16</v>
      </c>
      <c r="K91">
        <f t="shared" si="18"/>
        <v>4.6927107630370003E-6</v>
      </c>
      <c r="L91" s="2">
        <f t="shared" si="9"/>
        <v>1.6649411264899455E-5</v>
      </c>
      <c r="M91" s="2">
        <f t="shared" si="10"/>
        <v>1.3791562542832301E-12</v>
      </c>
      <c r="N91">
        <f t="shared" si="19"/>
        <v>1.6649412644055708E-5</v>
      </c>
      <c r="O91" s="2">
        <f t="shared" si="12"/>
        <v>3.4183263366466427E-5</v>
      </c>
      <c r="P91" s="2">
        <f t="shared" si="13"/>
        <v>3.0945630919658608E-10</v>
      </c>
      <c r="Q91">
        <f t="shared" si="20"/>
        <v>3.4183572822775624E-5</v>
      </c>
      <c r="R91" s="2"/>
      <c r="S91" s="2"/>
    </row>
    <row r="92" spans="2:19" x14ac:dyDescent="0.25">
      <c r="B92" s="2">
        <f t="shared" si="21"/>
        <v>10728</v>
      </c>
      <c r="C92" s="2">
        <f t="shared" si="0"/>
        <v>2.1498725775278223E-9</v>
      </c>
      <c r="D92" s="2">
        <f t="shared" si="1"/>
        <v>2.2477209665512782E-39</v>
      </c>
      <c r="E92">
        <f t="shared" si="16"/>
        <v>2.1498725775278223E-9</v>
      </c>
      <c r="F92" s="2">
        <f t="shared" si="3"/>
        <v>3.3312262927337697E-8</v>
      </c>
      <c r="G92" s="2">
        <f t="shared" si="4"/>
        <v>2.0633835878855525E-31</v>
      </c>
      <c r="H92">
        <f t="shared" si="17"/>
        <v>3.3312262927337697E-8</v>
      </c>
      <c r="I92" s="2">
        <f t="shared" si="6"/>
        <v>5.0969550721236178E-6</v>
      </c>
      <c r="J92" s="2">
        <f t="shared" si="7"/>
        <v>1.9933698419211636E-16</v>
      </c>
      <c r="K92">
        <f t="shared" si="18"/>
        <v>5.0969550723229552E-6</v>
      </c>
      <c r="L92" s="2">
        <f t="shared" si="9"/>
        <v>1.7632765087262448E-5</v>
      </c>
      <c r="M92" s="2">
        <f t="shared" si="10"/>
        <v>1.5947691809125172E-12</v>
      </c>
      <c r="N92">
        <f t="shared" si="19"/>
        <v>1.7632766682031629E-5</v>
      </c>
      <c r="O92" s="2">
        <f t="shared" si="12"/>
        <v>3.565522852323338E-5</v>
      </c>
      <c r="P92" s="2">
        <f t="shared" si="13"/>
        <v>3.4430793791818285E-10</v>
      </c>
      <c r="Q92">
        <f t="shared" si="20"/>
        <v>3.5655572831171301E-5</v>
      </c>
      <c r="R92" s="2"/>
      <c r="S92" s="2"/>
    </row>
    <row r="93" spans="2:19" x14ac:dyDescent="0.25">
      <c r="B93" s="2">
        <f t="shared" si="21"/>
        <v>10732</v>
      </c>
      <c r="C93" s="2">
        <f t="shared" si="0"/>
        <v>2.6991220325948637E-9</v>
      </c>
      <c r="D93" s="2">
        <f t="shared" si="1"/>
        <v>4.010545788072582E-39</v>
      </c>
      <c r="E93">
        <f t="shared" si="16"/>
        <v>2.6991220325948637E-9</v>
      </c>
      <c r="F93" s="2">
        <f t="shared" si="3"/>
        <v>3.9767856294033237E-8</v>
      </c>
      <c r="G93" s="2">
        <f t="shared" si="4"/>
        <v>3.2385765799012953E-31</v>
      </c>
      <c r="H93">
        <f t="shared" si="17"/>
        <v>3.9767856294033237E-8</v>
      </c>
      <c r="I93" s="2">
        <f t="shared" si="6"/>
        <v>5.532002064476066E-6</v>
      </c>
      <c r="J93" s="2">
        <f t="shared" si="7"/>
        <v>2.4553526308607569E-16</v>
      </c>
      <c r="K93">
        <f t="shared" si="18"/>
        <v>5.5320020647216014E-6</v>
      </c>
      <c r="L93" s="2">
        <f t="shared" si="9"/>
        <v>1.8664779845014326E-5</v>
      </c>
      <c r="M93" s="2">
        <f t="shared" si="10"/>
        <v>1.8431602886910469E-12</v>
      </c>
      <c r="N93">
        <f t="shared" si="19"/>
        <v>1.8664781688174614E-5</v>
      </c>
      <c r="O93" s="2">
        <f t="shared" si="12"/>
        <v>3.717679640758365E-5</v>
      </c>
      <c r="P93" s="2">
        <f t="shared" si="13"/>
        <v>3.8294267331579554E-10</v>
      </c>
      <c r="Q93">
        <f t="shared" si="20"/>
        <v>3.7177179350256963E-5</v>
      </c>
      <c r="R93" s="2"/>
      <c r="S93" s="2"/>
    </row>
    <row r="94" spans="2:19" x14ac:dyDescent="0.25">
      <c r="B94" s="2">
        <f t="shared" si="21"/>
        <v>10736</v>
      </c>
      <c r="C94" s="2">
        <f t="shared" si="0"/>
        <v>3.3818625978010125E-9</v>
      </c>
      <c r="D94" s="2">
        <f t="shared" si="1"/>
        <v>7.1414795925061474E-39</v>
      </c>
      <c r="E94">
        <f t="shared" si="16"/>
        <v>3.3818625978010125E-9</v>
      </c>
      <c r="F94" s="2">
        <f t="shared" si="3"/>
        <v>4.7399955856897456E-8</v>
      </c>
      <c r="G94" s="2">
        <f t="shared" si="4"/>
        <v>5.0751172634334138E-31</v>
      </c>
      <c r="H94">
        <f t="shared" si="17"/>
        <v>4.7399955856897456E-8</v>
      </c>
      <c r="I94" s="2">
        <f t="shared" si="6"/>
        <v>5.9998220715060139E-6</v>
      </c>
      <c r="J94" s="2">
        <f t="shared" si="7"/>
        <v>3.0222081504282322E-16</v>
      </c>
      <c r="K94">
        <f t="shared" si="18"/>
        <v>5.9998220718082344E-6</v>
      </c>
      <c r="L94" s="2">
        <f t="shared" si="9"/>
        <v>1.9747232126076531E-5</v>
      </c>
      <c r="M94" s="2">
        <f t="shared" si="10"/>
        <v>2.1291648358837753E-12</v>
      </c>
      <c r="N94">
        <f t="shared" si="19"/>
        <v>1.9747234255241367E-5</v>
      </c>
      <c r="O94" s="2">
        <f t="shared" si="12"/>
        <v>3.8748932046439013E-5</v>
      </c>
      <c r="P94" s="2">
        <f t="shared" si="13"/>
        <v>4.2575477726550416E-10</v>
      </c>
      <c r="Q94">
        <f t="shared" si="20"/>
        <v>3.8749357801216279E-5</v>
      </c>
      <c r="R94" s="2"/>
      <c r="S94" s="2"/>
    </row>
    <row r="95" spans="2:19" x14ac:dyDescent="0.25">
      <c r="B95" s="2">
        <f t="shared" si="21"/>
        <v>10740</v>
      </c>
      <c r="C95" s="2">
        <f t="shared" si="0"/>
        <v>4.2287599731457044E-9</v>
      </c>
      <c r="D95" s="2">
        <f t="shared" si="1"/>
        <v>1.2691020864637718E-38</v>
      </c>
      <c r="E95">
        <f t="shared" si="16"/>
        <v>4.2287599731457044E-9</v>
      </c>
      <c r="F95" s="2">
        <f t="shared" si="3"/>
        <v>5.640809135607633E-8</v>
      </c>
      <c r="G95" s="2">
        <f t="shared" si="4"/>
        <v>7.9406435829431432E-31</v>
      </c>
      <c r="H95">
        <f t="shared" si="17"/>
        <v>5.640809135607633E-8</v>
      </c>
      <c r="I95" s="2">
        <f t="shared" si="6"/>
        <v>6.5024784088260024E-6</v>
      </c>
      <c r="J95" s="2">
        <f t="shared" si="7"/>
        <v>3.717229555724672E-16</v>
      </c>
      <c r="K95">
        <f t="shared" si="18"/>
        <v>6.5024784091977254E-6</v>
      </c>
      <c r="L95" s="2">
        <f t="shared" si="9"/>
        <v>2.0881923498635262E-5</v>
      </c>
      <c r="M95" s="2">
        <f t="shared" si="10"/>
        <v>2.4583084538542862E-12</v>
      </c>
      <c r="N95">
        <f t="shared" si="19"/>
        <v>2.0881925956943715E-5</v>
      </c>
      <c r="O95" s="2">
        <f t="shared" si="12"/>
        <v>4.0372584058490325E-5</v>
      </c>
      <c r="P95" s="2">
        <f t="shared" si="13"/>
        <v>4.7317776687377872E-10</v>
      </c>
      <c r="Q95">
        <f t="shared" si="20"/>
        <v>4.0373057236257198E-5</v>
      </c>
      <c r="R95" s="2"/>
      <c r="S95" s="2"/>
    </row>
    <row r="96" spans="2:19" x14ac:dyDescent="0.25">
      <c r="B96" s="2">
        <f t="shared" si="21"/>
        <v>10744</v>
      </c>
      <c r="C96" s="2">
        <f t="shared" si="0"/>
        <v>5.2770808691075711E-9</v>
      </c>
      <c r="D96" s="2">
        <f t="shared" si="1"/>
        <v>2.2507567168428862E-38</v>
      </c>
      <c r="E96">
        <f t="shared" si="16"/>
        <v>5.2770808691075711E-9</v>
      </c>
      <c r="F96" s="2">
        <f t="shared" si="3"/>
        <v>6.7022802604241105E-8</v>
      </c>
      <c r="G96" s="2">
        <f t="shared" si="4"/>
        <v>1.2404607759481917E-30</v>
      </c>
      <c r="H96">
        <f t="shared" si="17"/>
        <v>6.7022802604241105E-8</v>
      </c>
      <c r="I96" s="2">
        <f t="shared" si="6"/>
        <v>7.0421289952633588E-6</v>
      </c>
      <c r="J96" s="2">
        <f t="shared" si="7"/>
        <v>4.5687658441106422E-16</v>
      </c>
      <c r="K96">
        <f t="shared" si="18"/>
        <v>7.0421289957202356E-6</v>
      </c>
      <c r="L96" s="2">
        <f t="shared" si="9"/>
        <v>2.2070678221232234E-5</v>
      </c>
      <c r="M96" s="2">
        <f t="shared" si="10"/>
        <v>2.8369022636599268E-12</v>
      </c>
      <c r="N96">
        <f t="shared" si="19"/>
        <v>2.2070681058134497E-5</v>
      </c>
      <c r="O96" s="2">
        <f t="shared" si="12"/>
        <v>4.2048682524921463E-5</v>
      </c>
      <c r="P96" s="2">
        <f t="shared" si="13"/>
        <v>5.2568812474569603E-10</v>
      </c>
      <c r="Q96">
        <f t="shared" si="20"/>
        <v>4.2049208213046207E-5</v>
      </c>
      <c r="R96" s="2"/>
      <c r="S96" s="2"/>
    </row>
    <row r="97" spans="2:19" x14ac:dyDescent="0.25">
      <c r="B97" s="2">
        <f t="shared" si="21"/>
        <v>10748</v>
      </c>
      <c r="C97" s="2">
        <f t="shared" si="0"/>
        <v>6.5720082859882017E-9</v>
      </c>
      <c r="D97" s="2">
        <f t="shared" si="1"/>
        <v>3.9836776563361584E-38</v>
      </c>
      <c r="E97">
        <f t="shared" si="16"/>
        <v>6.5720082859882017E-9</v>
      </c>
      <c r="F97" s="2">
        <f t="shared" si="3"/>
        <v>7.9509948968388124E-8</v>
      </c>
      <c r="G97" s="2">
        <f t="shared" si="4"/>
        <v>1.9347643686555536E-30</v>
      </c>
      <c r="H97">
        <f t="shared" si="17"/>
        <v>7.9509948968388124E-8</v>
      </c>
      <c r="I97" s="2">
        <f t="shared" si="6"/>
        <v>7.6210277506389742E-6</v>
      </c>
      <c r="J97" s="2">
        <f t="shared" si="7"/>
        <v>5.6112927737779444E-16</v>
      </c>
      <c r="K97">
        <f t="shared" si="18"/>
        <v>7.6210277512001038E-6</v>
      </c>
      <c r="L97" s="2">
        <f t="shared" si="9"/>
        <v>2.3315340761851079E-5</v>
      </c>
      <c r="M97" s="2">
        <f t="shared" si="10"/>
        <v>3.2721505908949499E-12</v>
      </c>
      <c r="N97">
        <f t="shared" si="19"/>
        <v>2.3315344034001668E-5</v>
      </c>
      <c r="O97" s="2">
        <f t="shared" si="12"/>
        <v>4.3778136805575427E-5</v>
      </c>
      <c r="P97" s="2">
        <f t="shared" si="13"/>
        <v>5.8380933926331815E-10</v>
      </c>
      <c r="Q97">
        <f t="shared" si="20"/>
        <v>4.3778720614914691E-5</v>
      </c>
      <c r="R97" s="2"/>
      <c r="S97" s="2"/>
    </row>
    <row r="98" spans="2:19" x14ac:dyDescent="0.25">
      <c r="B98" s="2">
        <f t="shared" si="21"/>
        <v>10752</v>
      </c>
      <c r="C98" s="2">
        <f t="shared" si="0"/>
        <v>8.168194925054108E-9</v>
      </c>
      <c r="D98" s="2">
        <f t="shared" si="1"/>
        <v>7.0366097020034382E-38</v>
      </c>
      <c r="E98">
        <f t="shared" si="16"/>
        <v>8.168194925054108E-9</v>
      </c>
      <c r="F98" s="2">
        <f t="shared" si="3"/>
        <v>9.417553077730837E-8</v>
      </c>
      <c r="G98" s="2">
        <f t="shared" si="4"/>
        <v>3.0129424510604583E-30</v>
      </c>
      <c r="H98">
        <f t="shared" si="17"/>
        <v>9.417553077730837E-8</v>
      </c>
      <c r="I98" s="2">
        <f t="shared" si="6"/>
        <v>8.2415257472689246E-6</v>
      </c>
      <c r="J98" s="2">
        <f t="shared" si="7"/>
        <v>6.8867047998434724E-16</v>
      </c>
      <c r="K98">
        <f t="shared" si="18"/>
        <v>8.2415257479575946E-6</v>
      </c>
      <c r="L98" s="2">
        <f t="shared" si="9"/>
        <v>2.4617773122744974E-5</v>
      </c>
      <c r="M98" s="2">
        <f t="shared" si="10"/>
        <v>3.772272875359072E-12</v>
      </c>
      <c r="N98">
        <f t="shared" si="19"/>
        <v>2.4617776895017849E-5</v>
      </c>
      <c r="O98" s="2">
        <f t="shared" si="12"/>
        <v>4.5561833303231139E-5</v>
      </c>
      <c r="P98" s="2">
        <f t="shared" si="13"/>
        <v>6.4811630215296842E-10</v>
      </c>
      <c r="Q98">
        <f t="shared" si="20"/>
        <v>4.5562481419533295E-5</v>
      </c>
      <c r="R98" s="2"/>
      <c r="S98" s="2"/>
    </row>
    <row r="99" spans="2:19" x14ac:dyDescent="0.25">
      <c r="B99" s="2">
        <f t="shared" si="21"/>
        <v>10756</v>
      </c>
      <c r="C99" s="2">
        <f t="shared" ref="C99:C162" si="22">$B$11*_xlfn.NORM.DIST($B99,$B$12,C$6, FALSE)</f>
        <v>1.0131592693999032E-8</v>
      </c>
      <c r="D99" s="2">
        <f t="shared" ref="D99:D162" si="23">$C$11*_xlfn.NORM.DIST($B99,$C$12,C$6, FALSE)</f>
        <v>1.2404131850414678E-37</v>
      </c>
      <c r="E99">
        <f t="shared" ref="E99:E130" si="24">C99+D99</f>
        <v>1.0131592693999032E-8</v>
      </c>
      <c r="F99" s="2">
        <f t="shared" ref="F99:F162" si="25">$B$11*_xlfn.NORM.DIST($B99,$B$12,F$6, FALSE)</f>
        <v>1.1137106939217224E-7</v>
      </c>
      <c r="G99" s="2">
        <f t="shared" ref="G99:G162" si="26">$C$11*_xlfn.NORM.DIST($B99,$C$12,F$6, FALSE)</f>
        <v>4.6845869435563092E-30</v>
      </c>
      <c r="H99">
        <f t="shared" ref="H99:H130" si="27">F99+G99</f>
        <v>1.1137106939217224E-7</v>
      </c>
      <c r="I99" s="2">
        <f t="shared" ref="I99:I162" si="28">$B$11*_xlfn.NORM.DIST($B99,$B$12,I$6, FALSE)</f>
        <v>8.9060720895372688E-6</v>
      </c>
      <c r="J99" s="2">
        <f t="shared" ref="J99:J162" si="29">$C$11*_xlfn.NORM.DIST($B99,$C$12,I$6, FALSE)</f>
        <v>8.4458723891523262E-16</v>
      </c>
      <c r="K99">
        <f t="shared" ref="K99:K130" si="30">I99+J99</f>
        <v>8.9060720903818555E-6</v>
      </c>
      <c r="L99" s="2">
        <f t="shared" ref="L99:L162" si="31">$B$11*_xlfn.NORM.DIST($B99,$B$12,L$6, FALSE)</f>
        <v>2.5979851968271674E-5</v>
      </c>
      <c r="M99" s="2">
        <f t="shared" ref="M99:M162" si="32">$C$11*_xlfn.NORM.DIST($B99,$C$12,L$6, FALSE)</f>
        <v>4.3466415645311834E-12</v>
      </c>
      <c r="N99">
        <f t="shared" ref="N99:N130" si="33">L99+M99</f>
        <v>2.5979856314913238E-5</v>
      </c>
      <c r="O99" s="2">
        <f t="shared" ref="O99:O162" si="34">$B$11*_xlfn.NORM.DIST($B99,$B$12,O$6, FALSE)</f>
        <v>4.7400633178910765E-5</v>
      </c>
      <c r="P99" s="2">
        <f t="shared" ref="P99:P162" si="35">$C$11*_xlfn.NORM.DIST($B99,$C$12,O$6, FALSE)</f>
        <v>7.1924009267522109E-10</v>
      </c>
      <c r="Q99">
        <f t="shared" ref="Q99:Q130" si="36">O99+P99</f>
        <v>4.740135241900344E-5</v>
      </c>
      <c r="R99" s="2"/>
      <c r="S99" s="2"/>
    </row>
    <row r="100" spans="2:19" x14ac:dyDescent="0.25">
      <c r="B100" s="2">
        <f t="shared" ref="B100:B135" si="37">($J$12-$I$12)/$C$31+B99</f>
        <v>10760</v>
      </c>
      <c r="C100" s="2">
        <f t="shared" si="22"/>
        <v>1.2541601268582057E-8</v>
      </c>
      <c r="D100" s="2">
        <f t="shared" si="23"/>
        <v>2.1821918188377855E-37</v>
      </c>
      <c r="E100">
        <f t="shared" si="24"/>
        <v>1.2541601268582057E-8</v>
      </c>
      <c r="F100" s="2">
        <f t="shared" si="25"/>
        <v>1.3149959473148581E-7</v>
      </c>
      <c r="G100" s="2">
        <f t="shared" si="26"/>
        <v>7.2722614174496498E-30</v>
      </c>
      <c r="H100">
        <f t="shared" si="27"/>
        <v>1.3149959473148581E-7</v>
      </c>
      <c r="I100" s="2">
        <f t="shared" si="28"/>
        <v>9.6172144952085952E-6</v>
      </c>
      <c r="J100" s="2">
        <f t="shared" si="29"/>
        <v>1.0350517715580457E-15</v>
      </c>
      <c r="K100">
        <f t="shared" si="30"/>
        <v>9.6172144962436474E-6</v>
      </c>
      <c r="L100" s="2">
        <f t="shared" si="31"/>
        <v>2.7403465553560128E-5</v>
      </c>
      <c r="M100" s="2">
        <f t="shared" si="32"/>
        <v>5.0059379940953425E-12</v>
      </c>
      <c r="N100">
        <f t="shared" si="33"/>
        <v>2.740347055949812E-5</v>
      </c>
      <c r="O100" s="2">
        <f t="shared" si="34"/>
        <v>4.9295370021385089E-5</v>
      </c>
      <c r="P100" s="2">
        <f t="shared" si="35"/>
        <v>7.9787317996270404E-10</v>
      </c>
      <c r="Q100">
        <f t="shared" si="36"/>
        <v>4.9296167894565049E-5</v>
      </c>
      <c r="R100" s="2"/>
      <c r="S100" s="2"/>
    </row>
    <row r="101" spans="2:19" x14ac:dyDescent="0.25">
      <c r="B101" s="2">
        <f t="shared" si="37"/>
        <v>10764</v>
      </c>
      <c r="C101" s="2">
        <f t="shared" si="22"/>
        <v>1.5493584123375404E-8</v>
      </c>
      <c r="D101" s="2">
        <f t="shared" si="23"/>
        <v>3.8312731027138019E-37</v>
      </c>
      <c r="E101">
        <f t="shared" si="24"/>
        <v>1.5493584123375404E-8</v>
      </c>
      <c r="F101" s="2">
        <f t="shared" si="25"/>
        <v>1.5502229081050737E-7</v>
      </c>
      <c r="G101" s="2">
        <f t="shared" si="26"/>
        <v>1.1271594904057255E-29</v>
      </c>
      <c r="H101">
        <f t="shared" si="27"/>
        <v>1.5502229081050737E-7</v>
      </c>
      <c r="I101" s="2">
        <f t="shared" si="28"/>
        <v>1.0377599551571863E-5</v>
      </c>
      <c r="J101" s="2">
        <f t="shared" si="29"/>
        <v>1.2675472007239226E-15</v>
      </c>
      <c r="K101">
        <f t="shared" si="30"/>
        <v>1.037759955283941E-5</v>
      </c>
      <c r="L101" s="2">
        <f t="shared" si="31"/>
        <v>2.8890510452435179E-5</v>
      </c>
      <c r="M101" s="2">
        <f t="shared" si="32"/>
        <v>5.7623284972102111E-12</v>
      </c>
      <c r="N101">
        <f t="shared" si="33"/>
        <v>2.8890516214763677E-5</v>
      </c>
      <c r="O101" s="2">
        <f t="shared" si="34"/>
        <v>5.1246847474297224E-5</v>
      </c>
      <c r="P101" s="2">
        <f t="shared" si="35"/>
        <v>8.8477507736595617E-10</v>
      </c>
      <c r="Q101">
        <f t="shared" si="36"/>
        <v>5.1247732249374592E-5</v>
      </c>
      <c r="R101" s="2"/>
      <c r="S101" s="2"/>
    </row>
    <row r="102" spans="2:19" x14ac:dyDescent="0.25">
      <c r="B102" s="2">
        <f t="shared" si="37"/>
        <v>10768</v>
      </c>
      <c r="C102" s="2">
        <f t="shared" si="22"/>
        <v>1.9101806347198427E-8</v>
      </c>
      <c r="D102" s="2">
        <f t="shared" si="23"/>
        <v>6.7130044681971018E-37</v>
      </c>
      <c r="E102">
        <f t="shared" si="24"/>
        <v>1.9101806347198427E-8</v>
      </c>
      <c r="F102" s="2">
        <f t="shared" si="25"/>
        <v>1.8246585125914354E-7</v>
      </c>
      <c r="G102" s="2">
        <f t="shared" si="26"/>
        <v>1.7442911336984474E-29</v>
      </c>
      <c r="H102">
        <f t="shared" si="27"/>
        <v>1.8246585125914354E-7</v>
      </c>
      <c r="I102" s="2">
        <f t="shared" si="28"/>
        <v>1.118997261904586E-5</v>
      </c>
      <c r="J102" s="2">
        <f t="shared" si="29"/>
        <v>1.5511390011944125E-15</v>
      </c>
      <c r="K102">
        <f t="shared" si="30"/>
        <v>1.1189972620597E-5</v>
      </c>
      <c r="L102" s="2">
        <f t="shared" si="31"/>
        <v>3.0442888083665317E-5</v>
      </c>
      <c r="M102" s="2">
        <f t="shared" si="32"/>
        <v>6.6296632493752485E-12</v>
      </c>
      <c r="N102">
        <f t="shared" si="33"/>
        <v>3.0442894713328566E-5</v>
      </c>
      <c r="O102" s="2">
        <f t="shared" si="34"/>
        <v>5.3255836824574408E-5</v>
      </c>
      <c r="P102" s="2">
        <f t="shared" si="35"/>
        <v>9.8077848515398233E-10</v>
      </c>
      <c r="Q102">
        <f t="shared" si="36"/>
        <v>5.3256817603059562E-5</v>
      </c>
      <c r="R102" s="2"/>
      <c r="S102" s="2"/>
    </row>
    <row r="103" spans="2:19" x14ac:dyDescent="0.25">
      <c r="B103" s="2">
        <f t="shared" si="37"/>
        <v>10772</v>
      </c>
      <c r="C103" s="2">
        <f t="shared" si="22"/>
        <v>2.3502854902677204E-8</v>
      </c>
      <c r="D103" s="2">
        <f t="shared" si="23"/>
        <v>1.1738548534996766E-36</v>
      </c>
      <c r="E103">
        <f t="shared" si="24"/>
        <v>2.3502854902677204E-8</v>
      </c>
      <c r="F103" s="2">
        <f t="shared" si="25"/>
        <v>2.1443059773292982E-7</v>
      </c>
      <c r="G103" s="2">
        <f t="shared" si="26"/>
        <v>2.6950714650449529E-29</v>
      </c>
      <c r="H103">
        <f t="shared" si="27"/>
        <v>2.1443059773292982E-7</v>
      </c>
      <c r="I103" s="2">
        <f t="shared" si="28"/>
        <v>1.2057177354543522E-5</v>
      </c>
      <c r="J103" s="2">
        <f t="shared" si="29"/>
        <v>1.8968011515747271E-15</v>
      </c>
      <c r="K103">
        <f t="shared" si="30"/>
        <v>1.2057177356440323E-5</v>
      </c>
      <c r="L103" s="2">
        <f t="shared" si="31"/>
        <v>3.2062501035280192E-5</v>
      </c>
      <c r="M103" s="2">
        <f t="shared" si="32"/>
        <v>7.6237006504042885E-12</v>
      </c>
      <c r="N103">
        <f t="shared" si="33"/>
        <v>3.206250865898084E-5</v>
      </c>
      <c r="O103" s="2">
        <f t="shared" si="34"/>
        <v>5.5323074556048332E-5</v>
      </c>
      <c r="P103" s="2">
        <f t="shared" si="35"/>
        <v>1.0867959605618755E-9</v>
      </c>
      <c r="Q103">
        <f t="shared" si="36"/>
        <v>5.5324161352008896E-5</v>
      </c>
      <c r="R103" s="2"/>
      <c r="S103" s="2"/>
    </row>
    <row r="104" spans="2:19" x14ac:dyDescent="0.25">
      <c r="B104" s="2">
        <f t="shared" si="37"/>
        <v>10776</v>
      </c>
      <c r="C104" s="2">
        <f t="shared" si="22"/>
        <v>2.8859608751701079E-8</v>
      </c>
      <c r="D104" s="2">
        <f t="shared" si="23"/>
        <v>2.0484977996588456E-36</v>
      </c>
      <c r="E104">
        <f t="shared" si="24"/>
        <v>2.8859608751701079E-8</v>
      </c>
      <c r="F104" s="2">
        <f t="shared" si="25"/>
        <v>2.5159941453205352E-7</v>
      </c>
      <c r="G104" s="2">
        <f t="shared" si="26"/>
        <v>4.157567508086182E-29</v>
      </c>
      <c r="H104">
        <f t="shared" si="27"/>
        <v>2.5159941453205352E-7</v>
      </c>
      <c r="I104" s="2">
        <f t="shared" si="28"/>
        <v>1.2982154826699264E-5</v>
      </c>
      <c r="J104" s="2">
        <f t="shared" si="29"/>
        <v>2.3178076999863193E-15</v>
      </c>
      <c r="K104">
        <f t="shared" si="30"/>
        <v>1.2982154829017071E-5</v>
      </c>
      <c r="L104" s="2">
        <f t="shared" si="31"/>
        <v>3.3751249187420572E-5</v>
      </c>
      <c r="M104" s="2">
        <f t="shared" si="32"/>
        <v>8.7623603722212197E-12</v>
      </c>
      <c r="N104">
        <f t="shared" si="33"/>
        <v>3.3751257949780943E-5</v>
      </c>
      <c r="O104" s="2">
        <f t="shared" si="34"/>
        <v>5.7449259872451586E-5</v>
      </c>
      <c r="P104" s="2">
        <f t="shared" si="35"/>
        <v>1.203827156991002E-9</v>
      </c>
      <c r="Q104">
        <f t="shared" si="36"/>
        <v>5.7450463699608578E-5</v>
      </c>
      <c r="R104" s="2"/>
      <c r="S104" s="2"/>
    </row>
    <row r="105" spans="2:19" x14ac:dyDescent="0.25">
      <c r="B105" s="2">
        <f t="shared" si="37"/>
        <v>10780</v>
      </c>
      <c r="C105" s="2">
        <f t="shared" si="22"/>
        <v>3.5365833411851444E-8</v>
      </c>
      <c r="D105" s="2">
        <f t="shared" si="23"/>
        <v>3.5676335697850041E-36</v>
      </c>
      <c r="E105">
        <f t="shared" si="24"/>
        <v>3.5365833411851444E-8</v>
      </c>
      <c r="F105" s="2">
        <f t="shared" si="25"/>
        <v>2.9474755248863179E-7</v>
      </c>
      <c r="G105" s="2">
        <f t="shared" si="26"/>
        <v>6.4036272645968123E-29</v>
      </c>
      <c r="H105">
        <f t="shared" si="27"/>
        <v>2.9474755248863179E-7</v>
      </c>
      <c r="I105" s="2">
        <f t="shared" si="28"/>
        <v>1.3967942195024339E-5</v>
      </c>
      <c r="J105" s="2">
        <f t="shared" si="29"/>
        <v>2.8302024833049581E-15</v>
      </c>
      <c r="K105">
        <f t="shared" si="30"/>
        <v>1.3967942197854542E-5</v>
      </c>
      <c r="L105" s="2">
        <f t="shared" si="31"/>
        <v>3.5511025634940574E-5</v>
      </c>
      <c r="M105" s="2">
        <f t="shared" si="32"/>
        <v>1.0066008564265795E-11</v>
      </c>
      <c r="N105">
        <f t="shared" si="33"/>
        <v>3.5511035700949141E-5</v>
      </c>
      <c r="O105" s="2">
        <f t="shared" si="34"/>
        <v>5.9635052194203719E-5</v>
      </c>
      <c r="P105" s="2">
        <f t="shared" si="35"/>
        <v>1.3329666771561788E-9</v>
      </c>
      <c r="Q105">
        <f t="shared" si="36"/>
        <v>5.9636385160880874E-5</v>
      </c>
      <c r="R105" s="2"/>
      <c r="S105" s="2"/>
    </row>
    <row r="106" spans="2:19" x14ac:dyDescent="0.25">
      <c r="B106" s="2">
        <f t="shared" si="37"/>
        <v>10784</v>
      </c>
      <c r="C106" s="2">
        <f t="shared" si="22"/>
        <v>4.3251481978277545E-8</v>
      </c>
      <c r="D106" s="2">
        <f t="shared" si="23"/>
        <v>6.2008127932233048E-36</v>
      </c>
      <c r="E106">
        <f t="shared" si="24"/>
        <v>4.3251481978277545E-8</v>
      </c>
      <c r="F106" s="2">
        <f t="shared" si="25"/>
        <v>3.4475335415997748E-7</v>
      </c>
      <c r="G106" s="2">
        <f t="shared" si="26"/>
        <v>9.8476020863268356E-29</v>
      </c>
      <c r="H106">
        <f t="shared" si="27"/>
        <v>3.4475335415997748E-7</v>
      </c>
      <c r="I106" s="2">
        <f t="shared" si="28"/>
        <v>1.5017670925180581E-5</v>
      </c>
      <c r="J106" s="2">
        <f t="shared" si="29"/>
        <v>3.4533621430680763E-15</v>
      </c>
      <c r="K106">
        <f t="shared" si="30"/>
        <v>1.5017670928633943E-5</v>
      </c>
      <c r="L106" s="2">
        <f t="shared" si="31"/>
        <v>3.7343712411770335E-5</v>
      </c>
      <c r="M106" s="2">
        <f t="shared" si="32"/>
        <v>1.1557779110888546E-11</v>
      </c>
      <c r="N106">
        <f t="shared" si="33"/>
        <v>3.7343723969549449E-5</v>
      </c>
      <c r="O106" s="2">
        <f t="shared" si="34"/>
        <v>6.1881068633641142E-5</v>
      </c>
      <c r="P106" s="2">
        <f t="shared" si="35"/>
        <v>1.4754125881475854E-9</v>
      </c>
      <c r="Q106">
        <f t="shared" si="36"/>
        <v>6.1882544046229293E-5</v>
      </c>
      <c r="R106" s="2"/>
      <c r="S106" s="2"/>
    </row>
    <row r="107" spans="2:19" x14ac:dyDescent="0.25">
      <c r="B107" s="2">
        <f t="shared" si="37"/>
        <v>10788</v>
      </c>
      <c r="C107" s="2">
        <f t="shared" si="22"/>
        <v>5.2788792366113643E-8</v>
      </c>
      <c r="D107" s="2">
        <f t="shared" si="23"/>
        <v>1.0755748438565826E-35</v>
      </c>
      <c r="E107">
        <f t="shared" si="24"/>
        <v>5.2788792366113643E-8</v>
      </c>
      <c r="F107" s="2">
        <f t="shared" si="25"/>
        <v>4.026099504561362E-7</v>
      </c>
      <c r="G107" s="2">
        <f t="shared" si="26"/>
        <v>1.5120029888269282E-28</v>
      </c>
      <c r="H107">
        <f t="shared" si="27"/>
        <v>4.026099504561362E-7</v>
      </c>
      <c r="I107" s="2">
        <f t="shared" si="28"/>
        <v>1.6134564512866145E-5</v>
      </c>
      <c r="J107" s="2">
        <f t="shared" si="29"/>
        <v>4.2106704225176142E-15</v>
      </c>
      <c r="K107">
        <f t="shared" si="30"/>
        <v>1.6134564517076817E-5</v>
      </c>
      <c r="L107" s="2">
        <f t="shared" si="31"/>
        <v>3.9251176019874051E-5</v>
      </c>
      <c r="M107" s="2">
        <f t="shared" si="32"/>
        <v>1.326393528118585E-11</v>
      </c>
      <c r="N107">
        <f t="shared" si="33"/>
        <v>3.925118928380933E-5</v>
      </c>
      <c r="O107" s="2">
        <f t="shared" si="34"/>
        <v>6.4187881453581892E-5</v>
      </c>
      <c r="P107" s="2">
        <f t="shared" si="35"/>
        <v>1.6324756497417207E-9</v>
      </c>
      <c r="Q107">
        <f t="shared" si="36"/>
        <v>6.4189513929231628E-5</v>
      </c>
      <c r="R107" s="2"/>
      <c r="S107" s="2"/>
    </row>
    <row r="108" spans="2:19" x14ac:dyDescent="0.25">
      <c r="B108" s="2">
        <f t="shared" si="37"/>
        <v>10792</v>
      </c>
      <c r="C108" s="2">
        <f t="shared" si="22"/>
        <v>6.4299278402602543E-8</v>
      </c>
      <c r="D108" s="2">
        <f t="shared" si="23"/>
        <v>1.8618997367804793E-35</v>
      </c>
      <c r="E108">
        <f t="shared" si="24"/>
        <v>6.4299278402602543E-8</v>
      </c>
      <c r="F108" s="2">
        <f t="shared" si="25"/>
        <v>4.6943797590824507E-7</v>
      </c>
      <c r="G108" s="2">
        <f t="shared" si="26"/>
        <v>2.3178883837009788E-28</v>
      </c>
      <c r="H108">
        <f t="shared" si="27"/>
        <v>4.6943797590824507E-7</v>
      </c>
      <c r="I108" s="2">
        <f t="shared" si="28"/>
        <v>1.732193568929898E-5</v>
      </c>
      <c r="J108" s="2">
        <f t="shared" si="29"/>
        <v>5.1303250852974794E-15</v>
      </c>
      <c r="K108">
        <f t="shared" si="30"/>
        <v>1.7321935694429306E-5</v>
      </c>
      <c r="L108" s="2">
        <f t="shared" si="31"/>
        <v>4.1235262766491496E-5</v>
      </c>
      <c r="M108" s="2">
        <f t="shared" si="32"/>
        <v>1.5214276605622394E-11</v>
      </c>
      <c r="N108">
        <f t="shared" si="33"/>
        <v>4.1235277980768098E-5</v>
      </c>
      <c r="O108" s="2">
        <f t="shared" si="34"/>
        <v>6.6556015514348152E-5</v>
      </c>
      <c r="P108" s="2">
        <f t="shared" si="35"/>
        <v>1.8055893108645729E-9</v>
      </c>
      <c r="Q108">
        <f t="shared" si="36"/>
        <v>6.6557821103659017E-5</v>
      </c>
      <c r="R108" s="2"/>
      <c r="S108" s="2"/>
    </row>
    <row r="109" spans="2:19" x14ac:dyDescent="0.25">
      <c r="B109" s="2">
        <f t="shared" si="37"/>
        <v>10796</v>
      </c>
      <c r="C109" s="2">
        <f t="shared" si="22"/>
        <v>7.8161720302255222E-8</v>
      </c>
      <c r="D109" s="2">
        <f t="shared" si="23"/>
        <v>3.2165890787741753E-35</v>
      </c>
      <c r="E109">
        <f t="shared" si="24"/>
        <v>7.8161720302255222E-8</v>
      </c>
      <c r="F109" s="2">
        <f t="shared" si="25"/>
        <v>5.4649934572075339E-7</v>
      </c>
      <c r="G109" s="2">
        <f t="shared" si="26"/>
        <v>3.5477262360157223E-28</v>
      </c>
      <c r="H109">
        <f t="shared" si="27"/>
        <v>5.4649934572075339E-7</v>
      </c>
      <c r="I109" s="2">
        <f t="shared" si="28"/>
        <v>1.8583183081975475E-5</v>
      </c>
      <c r="J109" s="2">
        <f t="shared" si="29"/>
        <v>6.2463027567760383E-15</v>
      </c>
      <c r="K109">
        <f t="shared" si="30"/>
        <v>1.8583183088221777E-5</v>
      </c>
      <c r="L109" s="2">
        <f t="shared" si="31"/>
        <v>4.3297793914239589E-5</v>
      </c>
      <c r="M109" s="2">
        <f t="shared" si="32"/>
        <v>1.7442596360224209E-11</v>
      </c>
      <c r="N109">
        <f t="shared" si="33"/>
        <v>4.3297811356835947E-5</v>
      </c>
      <c r="O109" s="2">
        <f t="shared" si="34"/>
        <v>6.8985945714592281E-5</v>
      </c>
      <c r="P109" s="2">
        <f t="shared" si="35"/>
        <v>1.9963205328902957E-9</v>
      </c>
      <c r="Q109">
        <f t="shared" si="36"/>
        <v>6.8987942035125168E-5</v>
      </c>
      <c r="R109" s="2"/>
      <c r="S109" s="2"/>
    </row>
    <row r="110" spans="2:19" x14ac:dyDescent="0.25">
      <c r="B110" s="2">
        <f t="shared" si="37"/>
        <v>10800</v>
      </c>
      <c r="C110" s="2">
        <f t="shared" si="22"/>
        <v>9.4821267840748838E-8</v>
      </c>
      <c r="D110" s="2">
        <f t="shared" si="23"/>
        <v>5.5457273448277787E-35</v>
      </c>
      <c r="E110">
        <f t="shared" si="24"/>
        <v>9.4821267840748838E-8</v>
      </c>
      <c r="F110" s="2">
        <f t="shared" si="25"/>
        <v>6.3521213241268233E-7</v>
      </c>
      <c r="G110" s="2">
        <f t="shared" si="26"/>
        <v>5.4215740223802438E-28</v>
      </c>
      <c r="H110">
        <f t="shared" si="27"/>
        <v>6.3521213241268233E-7</v>
      </c>
      <c r="I110" s="2">
        <f t="shared" si="28"/>
        <v>1.9921787305284942E-5</v>
      </c>
      <c r="J110" s="2">
        <f t="shared" si="29"/>
        <v>7.599511658454093E-15</v>
      </c>
      <c r="K110">
        <f t="shared" si="30"/>
        <v>1.9921787312884454E-5</v>
      </c>
      <c r="L110" s="2">
        <f t="shared" si="31"/>
        <v>4.5440560649559193E-5</v>
      </c>
      <c r="M110" s="2">
        <f t="shared" si="32"/>
        <v>1.9987195643240201E-11</v>
      </c>
      <c r="N110">
        <f t="shared" si="33"/>
        <v>4.5440580636754835E-5</v>
      </c>
      <c r="O110" s="2">
        <f t="shared" si="34"/>
        <v>7.1478094431490455E-5</v>
      </c>
      <c r="P110" s="2">
        <f t="shared" si="35"/>
        <v>2.2063815024600402E-9</v>
      </c>
      <c r="Q110">
        <f t="shared" si="36"/>
        <v>7.148030081299291E-5</v>
      </c>
      <c r="R110" s="2"/>
      <c r="S110" s="2"/>
    </row>
    <row r="111" spans="2:19" x14ac:dyDescent="0.25">
      <c r="B111" s="2">
        <f t="shared" si="37"/>
        <v>10804</v>
      </c>
      <c r="C111" s="2">
        <f t="shared" si="22"/>
        <v>1.1479977702099258E-7</v>
      </c>
      <c r="D111" s="2">
        <f t="shared" si="23"/>
        <v>9.54212458429196E-35</v>
      </c>
      <c r="E111">
        <f t="shared" si="24"/>
        <v>1.1479977702099258E-7</v>
      </c>
      <c r="F111" s="2">
        <f t="shared" si="25"/>
        <v>7.3716657310769292E-7</v>
      </c>
      <c r="G111" s="2">
        <f t="shared" si="26"/>
        <v>8.272149888561178E-28</v>
      </c>
      <c r="H111">
        <f t="shared" si="27"/>
        <v>7.3716657310769292E-7</v>
      </c>
      <c r="I111" s="2">
        <f t="shared" si="28"/>
        <v>2.1341306456682623E-5</v>
      </c>
      <c r="J111" s="2">
        <f t="shared" si="29"/>
        <v>9.2391677064305182E-15</v>
      </c>
      <c r="K111">
        <f t="shared" si="30"/>
        <v>2.1341306465921791E-5</v>
      </c>
      <c r="L111" s="2">
        <f t="shared" si="31"/>
        <v>4.7665318875931721E-5</v>
      </c>
      <c r="M111" s="2">
        <f t="shared" si="32"/>
        <v>2.2891460696562009E-11</v>
      </c>
      <c r="N111">
        <f t="shared" si="33"/>
        <v>4.7665341767392421E-5</v>
      </c>
      <c r="O111" s="2">
        <f t="shared" si="34"/>
        <v>7.403282896607425E-5</v>
      </c>
      <c r="P111" s="2">
        <f t="shared" si="35"/>
        <v>2.4376423007367435E-9</v>
      </c>
      <c r="Q111">
        <f t="shared" si="36"/>
        <v>7.403526660837499E-5</v>
      </c>
      <c r="R111" s="2"/>
      <c r="S111" s="2"/>
    </row>
    <row r="112" spans="2:19" x14ac:dyDescent="0.25">
      <c r="B112" s="2">
        <f t="shared" si="37"/>
        <v>10808</v>
      </c>
      <c r="C112" s="2">
        <f t="shared" si="22"/>
        <v>1.3870750798140317E-7</v>
      </c>
      <c r="D112" s="2">
        <f t="shared" si="23"/>
        <v>1.6385333658258459E-34</v>
      </c>
      <c r="E112">
        <f t="shared" si="24"/>
        <v>1.3870750798140317E-7</v>
      </c>
      <c r="F112" s="2">
        <f t="shared" si="25"/>
        <v>8.5414223024795311E-7</v>
      </c>
      <c r="G112" s="2">
        <f t="shared" si="26"/>
        <v>1.2601699227495912E-27</v>
      </c>
      <c r="H112">
        <f t="shared" si="27"/>
        <v>8.5414223024795311E-7</v>
      </c>
      <c r="I112" s="2">
        <f t="shared" si="28"/>
        <v>2.2845370995475787E-5</v>
      </c>
      <c r="J112" s="2">
        <f t="shared" si="29"/>
        <v>1.1224435918470982E-14</v>
      </c>
      <c r="K112">
        <f t="shared" si="30"/>
        <v>2.2845371006700224E-5</v>
      </c>
      <c r="L112" s="2">
        <f t="shared" si="31"/>
        <v>4.9973783839243828E-5</v>
      </c>
      <c r="M112" s="2">
        <f t="shared" si="32"/>
        <v>2.6204510860918637E-11</v>
      </c>
      <c r="N112">
        <f t="shared" si="33"/>
        <v>4.9973810043754686E-5</v>
      </c>
      <c r="O112" s="2">
        <f t="shared" si="34"/>
        <v>7.6650458999670283E-5</v>
      </c>
      <c r="P112" s="2">
        <f t="shared" si="35"/>
        <v>2.6921446004833071E-9</v>
      </c>
      <c r="Q112">
        <f t="shared" si="36"/>
        <v>7.6653151144270764E-5</v>
      </c>
      <c r="R112" s="2"/>
      <c r="S112" s="2"/>
    </row>
    <row r="113" spans="2:19" x14ac:dyDescent="0.25">
      <c r="B113" s="2">
        <f t="shared" si="37"/>
        <v>10812</v>
      </c>
      <c r="C113" s="2">
        <f t="shared" si="22"/>
        <v>1.6725631808009042E-7</v>
      </c>
      <c r="D113" s="2">
        <f t="shared" si="23"/>
        <v>2.8079484759912125E-34</v>
      </c>
      <c r="E113">
        <f t="shared" si="24"/>
        <v>1.6725631808009042E-7</v>
      </c>
      <c r="F113" s="2">
        <f t="shared" si="25"/>
        <v>9.8812631855511499E-7</v>
      </c>
      <c r="G113" s="2">
        <f t="shared" si="26"/>
        <v>1.9167149749057322E-27</v>
      </c>
      <c r="H113">
        <f t="shared" si="27"/>
        <v>9.8812631855511499E-7</v>
      </c>
      <c r="I113" s="2">
        <f t="shared" si="28"/>
        <v>2.4437677982865233E-5</v>
      </c>
      <c r="J113" s="2">
        <f t="shared" si="29"/>
        <v>1.3626386686100007E-14</v>
      </c>
      <c r="K113">
        <f t="shared" si="30"/>
        <v>2.4437677996491618E-5</v>
      </c>
      <c r="L113" s="2">
        <f t="shared" si="31"/>
        <v>5.2367624593654922E-5</v>
      </c>
      <c r="M113" s="2">
        <f t="shared" si="32"/>
        <v>2.9981925366532915E-11</v>
      </c>
      <c r="N113">
        <f t="shared" si="33"/>
        <v>5.2367654575580291E-5</v>
      </c>
      <c r="O113" s="2">
        <f t="shared" si="34"/>
        <v>7.9331234067604332E-5</v>
      </c>
      <c r="P113" s="2">
        <f t="shared" si="35"/>
        <v>2.9721164670724573E-9</v>
      </c>
      <c r="Q113">
        <f t="shared" si="36"/>
        <v>7.93342061840714E-5</v>
      </c>
      <c r="R113" s="2"/>
      <c r="S113" s="2"/>
    </row>
    <row r="114" spans="2:19" x14ac:dyDescent="0.25">
      <c r="B114" s="2">
        <f t="shared" si="37"/>
        <v>10816</v>
      </c>
      <c r="C114" s="2">
        <f t="shared" si="22"/>
        <v>2.0127448921031696E-7</v>
      </c>
      <c r="D114" s="2">
        <f t="shared" si="23"/>
        <v>4.8022704842288228E-34</v>
      </c>
      <c r="E114">
        <f t="shared" si="24"/>
        <v>2.0127448921031696E-7</v>
      </c>
      <c r="F114" s="2">
        <f t="shared" si="25"/>
        <v>1.1413331993228979E-6</v>
      </c>
      <c r="G114" s="2">
        <f t="shared" si="26"/>
        <v>2.9107417376808198E-27</v>
      </c>
      <c r="H114">
        <f t="shared" si="27"/>
        <v>1.1413331993228979E-6</v>
      </c>
      <c r="I114" s="2">
        <f t="shared" si="28"/>
        <v>2.6121984663714592E-5</v>
      </c>
      <c r="J114" s="2">
        <f t="shared" si="29"/>
        <v>1.6530325410348963E-14</v>
      </c>
      <c r="K114">
        <f t="shared" si="30"/>
        <v>2.6121984680244917E-5</v>
      </c>
      <c r="L114" s="2">
        <f t="shared" si="31"/>
        <v>5.4848458317307704E-5</v>
      </c>
      <c r="M114" s="2">
        <f t="shared" si="32"/>
        <v>3.4286558056664614E-11</v>
      </c>
      <c r="N114">
        <f t="shared" si="33"/>
        <v>5.484849260386576E-5</v>
      </c>
      <c r="O114" s="2">
        <f t="shared" si="34"/>
        <v>8.2075341056502677E-5</v>
      </c>
      <c r="P114" s="2">
        <f t="shared" si="35"/>
        <v>3.2799883445172528E-9</v>
      </c>
      <c r="Q114">
        <f t="shared" si="36"/>
        <v>8.2078621044847191E-5</v>
      </c>
      <c r="R114" s="2"/>
      <c r="S114" s="2"/>
    </row>
    <row r="115" spans="2:19" x14ac:dyDescent="0.25">
      <c r="B115" s="2">
        <f t="shared" si="37"/>
        <v>10820</v>
      </c>
      <c r="C115" s="2">
        <f t="shared" si="22"/>
        <v>2.4172333213546305E-7</v>
      </c>
      <c r="D115" s="2">
        <f t="shared" si="23"/>
        <v>8.1964867102899941E-34</v>
      </c>
      <c r="E115">
        <f t="shared" si="24"/>
        <v>2.4172333213546305E-7</v>
      </c>
      <c r="F115" s="2">
        <f t="shared" si="25"/>
        <v>1.3162250294902955E-6</v>
      </c>
      <c r="G115" s="2">
        <f t="shared" si="26"/>
        <v>4.4133413793825558E-27</v>
      </c>
      <c r="H115">
        <f t="shared" si="27"/>
        <v>1.3162250294902955E-6</v>
      </c>
      <c r="I115" s="2">
        <f t="shared" si="28"/>
        <v>2.7902101372598685E-5</v>
      </c>
      <c r="J115" s="2">
        <f t="shared" si="29"/>
        <v>2.0038564495284125E-14</v>
      </c>
      <c r="K115">
        <f t="shared" si="30"/>
        <v>2.7902101392637248E-5</v>
      </c>
      <c r="L115" s="2">
        <f t="shared" si="31"/>
        <v>5.7417844488221806E-5</v>
      </c>
      <c r="M115" s="2">
        <f t="shared" si="32"/>
        <v>3.9189450128028581E-11</v>
      </c>
      <c r="N115">
        <f t="shared" si="33"/>
        <v>5.7417883677671933E-5</v>
      </c>
      <c r="O115" s="2">
        <f t="shared" si="34"/>
        <v>8.4882901731685406E-5</v>
      </c>
      <c r="P115" s="2">
        <f t="shared" si="35"/>
        <v>3.6184103128607587E-9</v>
      </c>
      <c r="Q115">
        <f t="shared" si="36"/>
        <v>8.4886520141998266E-5</v>
      </c>
      <c r="R115" s="2"/>
      <c r="S115" s="2"/>
    </row>
    <row r="116" spans="2:19" x14ac:dyDescent="0.25">
      <c r="B116" s="2">
        <f t="shared" si="37"/>
        <v>10824</v>
      </c>
      <c r="C116" s="2">
        <f t="shared" si="22"/>
        <v>2.8971571261082933E-7</v>
      </c>
      <c r="D116" s="2">
        <f t="shared" si="23"/>
        <v>1.3961513433518797E-33</v>
      </c>
      <c r="E116">
        <f t="shared" si="24"/>
        <v>2.8971571261082933E-7</v>
      </c>
      <c r="F116" s="2">
        <f t="shared" si="25"/>
        <v>1.5155335373171937E-6</v>
      </c>
      <c r="G116" s="2">
        <f t="shared" si="26"/>
        <v>6.6811170784162613E-27</v>
      </c>
      <c r="H116">
        <f t="shared" si="27"/>
        <v>1.5155335373171937E-6</v>
      </c>
      <c r="I116" s="2">
        <f t="shared" si="28"/>
        <v>2.9781883749011053E-5</v>
      </c>
      <c r="J116" s="2">
        <f t="shared" si="29"/>
        <v>2.4273719000785566E-14</v>
      </c>
      <c r="K116">
        <f t="shared" si="30"/>
        <v>2.9781883773284771E-5</v>
      </c>
      <c r="L116" s="2">
        <f t="shared" si="31"/>
        <v>6.0077278931711103E-5</v>
      </c>
      <c r="M116" s="2">
        <f t="shared" si="32"/>
        <v>4.4770852057825061E-11</v>
      </c>
      <c r="N116">
        <f t="shared" si="33"/>
        <v>6.0077323702563161E-5</v>
      </c>
      <c r="O116" s="2">
        <f t="shared" si="34"/>
        <v>8.7753970301296272E-5</v>
      </c>
      <c r="P116" s="2">
        <f t="shared" si="35"/>
        <v>3.9902707087920687E-9</v>
      </c>
      <c r="Q116">
        <f t="shared" si="36"/>
        <v>8.7757960572005069E-5</v>
      </c>
      <c r="R116" s="2"/>
      <c r="S116" s="2"/>
    </row>
    <row r="117" spans="2:19" x14ac:dyDescent="0.25">
      <c r="B117" s="2">
        <f t="shared" si="37"/>
        <v>10828</v>
      </c>
      <c r="C117" s="2">
        <f t="shared" si="22"/>
        <v>3.4653664388317164E-7</v>
      </c>
      <c r="D117" s="2">
        <f t="shared" si="23"/>
        <v>2.3733451221695287E-33</v>
      </c>
      <c r="E117">
        <f t="shared" si="24"/>
        <v>3.4653664388317164E-7</v>
      </c>
      <c r="F117" s="2">
        <f t="shared" si="25"/>
        <v>1.7422828787887479E-6</v>
      </c>
      <c r="G117" s="2">
        <f t="shared" si="26"/>
        <v>1.0098301981985806E-26</v>
      </c>
      <c r="H117">
        <f t="shared" si="27"/>
        <v>1.7422828787887479E-6</v>
      </c>
      <c r="I117" s="2">
        <f t="shared" si="28"/>
        <v>3.1765224249194116E-5</v>
      </c>
      <c r="J117" s="2">
        <f t="shared" si="29"/>
        <v>2.9382621674827728E-14</v>
      </c>
      <c r="K117">
        <f t="shared" si="30"/>
        <v>3.176522427857674E-5</v>
      </c>
      <c r="L117" s="2">
        <f t="shared" si="31"/>
        <v>6.2828187751671959E-5</v>
      </c>
      <c r="M117" s="2">
        <f t="shared" si="32"/>
        <v>5.1121367081106049E-11</v>
      </c>
      <c r="N117">
        <f t="shared" si="33"/>
        <v>6.2828238873039041E-5</v>
      </c>
      <c r="O117" s="2">
        <f t="shared" si="34"/>
        <v>9.0688531023947426E-5</v>
      </c>
      <c r="P117" s="2">
        <f t="shared" si="35"/>
        <v>4.3987162071732341E-9</v>
      </c>
      <c r="Q117">
        <f t="shared" si="36"/>
        <v>9.0692929740154594E-5</v>
      </c>
      <c r="R117" s="2"/>
      <c r="S117" s="2"/>
    </row>
    <row r="118" spans="2:19" x14ac:dyDescent="0.25">
      <c r="B118" s="2">
        <f t="shared" si="37"/>
        <v>10832</v>
      </c>
      <c r="C118" s="2">
        <f t="shared" si="22"/>
        <v>4.136660873899391E-7</v>
      </c>
      <c r="D118" s="2">
        <f t="shared" si="23"/>
        <v>4.0263630500904425E-33</v>
      </c>
      <c r="E118">
        <f t="shared" si="24"/>
        <v>4.136660873899391E-7</v>
      </c>
      <c r="F118" s="2">
        <f t="shared" si="25"/>
        <v>1.9998135090576945E-6</v>
      </c>
      <c r="G118" s="2">
        <f t="shared" si="26"/>
        <v>1.5239311158894006E-26</v>
      </c>
      <c r="H118">
        <f t="shared" si="27"/>
        <v>1.9998135090576945E-6</v>
      </c>
      <c r="I118" s="2">
        <f t="shared" si="28"/>
        <v>3.3856042944889868E-5</v>
      </c>
      <c r="J118" s="2">
        <f t="shared" si="29"/>
        <v>3.5540969962476192E-14</v>
      </c>
      <c r="K118">
        <f t="shared" si="30"/>
        <v>3.3856042980430835E-5</v>
      </c>
      <c r="L118" s="2">
        <f t="shared" si="31"/>
        <v>6.5671921159088096E-5</v>
      </c>
      <c r="M118" s="2">
        <f t="shared" si="32"/>
        <v>5.8343229894185123E-11</v>
      </c>
      <c r="N118">
        <f t="shared" si="33"/>
        <v>6.5671979502317988E-5</v>
      </c>
      <c r="O118" s="2">
        <f t="shared" si="34"/>
        <v>9.3686495866775562E-5</v>
      </c>
      <c r="P118" s="2">
        <f t="shared" si="35"/>
        <v>4.8471734672769891E-9</v>
      </c>
      <c r="Q118">
        <f t="shared" si="36"/>
        <v>9.369134304024284E-5</v>
      </c>
      <c r="R118" s="2"/>
      <c r="S118" s="2"/>
    </row>
    <row r="119" spans="2:19" x14ac:dyDescent="0.25">
      <c r="B119" s="2">
        <f t="shared" si="37"/>
        <v>10836</v>
      </c>
      <c r="C119" s="2">
        <f t="shared" si="22"/>
        <v>4.9280409765071761E-7</v>
      </c>
      <c r="D119" s="2">
        <f t="shared" si="23"/>
        <v>6.8169264106219918E-33</v>
      </c>
      <c r="E119">
        <f t="shared" si="24"/>
        <v>4.9280409765071761E-7</v>
      </c>
      <c r="F119" s="2">
        <f t="shared" si="25"/>
        <v>2.2918069812684866E-6</v>
      </c>
      <c r="G119" s="2">
        <f t="shared" si="26"/>
        <v>2.2961488111960344E-26</v>
      </c>
      <c r="H119">
        <f t="shared" si="27"/>
        <v>2.2918069812684866E-6</v>
      </c>
      <c r="I119" s="2">
        <f t="shared" si="28"/>
        <v>3.6058277602397496E-5</v>
      </c>
      <c r="J119" s="2">
        <f t="shared" si="29"/>
        <v>4.2958837324881896E-14</v>
      </c>
      <c r="K119">
        <f t="shared" si="30"/>
        <v>3.6058277645356331E-5</v>
      </c>
      <c r="L119" s="2">
        <f t="shared" si="31"/>
        <v>6.8609747212093028E-5</v>
      </c>
      <c r="M119" s="2">
        <f t="shared" si="32"/>
        <v>6.6551735700334849E-11</v>
      </c>
      <c r="N119">
        <f t="shared" si="33"/>
        <v>6.8609813763828735E-5</v>
      </c>
      <c r="O119" s="2">
        <f t="shared" si="34"/>
        <v>9.6747702220907454E-5</v>
      </c>
      <c r="P119" s="2">
        <f t="shared" si="35"/>
        <v>5.3393724539583722E-9</v>
      </c>
      <c r="Q119">
        <f t="shared" si="36"/>
        <v>9.6753041593361419E-5</v>
      </c>
      <c r="R119" s="2"/>
      <c r="S119" s="2"/>
    </row>
    <row r="120" spans="2:19" x14ac:dyDescent="0.25">
      <c r="B120" s="2">
        <f t="shared" si="37"/>
        <v>10840</v>
      </c>
      <c r="C120" s="2">
        <f t="shared" si="22"/>
        <v>5.8589843795855269E-7</v>
      </c>
      <c r="D120" s="2">
        <f t="shared" si="23"/>
        <v>1.151828758856486E-32</v>
      </c>
      <c r="E120">
        <f t="shared" si="24"/>
        <v>5.8589843795855269E-7</v>
      </c>
      <c r="F120" s="2">
        <f t="shared" si="25"/>
        <v>2.6223115610001616E-6</v>
      </c>
      <c r="G120" s="2">
        <f t="shared" si="26"/>
        <v>3.4542394226555138E-26</v>
      </c>
      <c r="H120">
        <f t="shared" si="27"/>
        <v>2.6223115610001616E-6</v>
      </c>
      <c r="I120" s="2">
        <f t="shared" si="28"/>
        <v>3.8375873038657865E-5</v>
      </c>
      <c r="J120" s="2">
        <f t="shared" si="29"/>
        <v>5.1887204259793541E-14</v>
      </c>
      <c r="K120">
        <f t="shared" si="30"/>
        <v>3.837587309054507E-5</v>
      </c>
      <c r="L120" s="2">
        <f t="shared" si="31"/>
        <v>7.1642845482908026E-5</v>
      </c>
      <c r="M120" s="2">
        <f t="shared" si="32"/>
        <v>7.5876836294412175E-11</v>
      </c>
      <c r="N120">
        <f t="shared" si="33"/>
        <v>7.1642921359744321E-5</v>
      </c>
      <c r="O120" s="2">
        <f t="shared" si="34"/>
        <v>9.9871910681417788E-5</v>
      </c>
      <c r="P120" s="2">
        <f t="shared" si="35"/>
        <v>5.8793715507230752E-9</v>
      </c>
      <c r="Q120">
        <f t="shared" si="36"/>
        <v>9.9877790052968515E-5</v>
      </c>
      <c r="R120" s="2"/>
      <c r="S120" s="2"/>
    </row>
    <row r="121" spans="2:19" x14ac:dyDescent="0.25">
      <c r="B121" s="2">
        <f t="shared" si="37"/>
        <v>10844</v>
      </c>
      <c r="C121" s="2">
        <f t="shared" si="22"/>
        <v>6.9517478002454058E-7</v>
      </c>
      <c r="D121" s="2">
        <f t="shared" si="23"/>
        <v>1.942275660858945E-32</v>
      </c>
      <c r="E121">
        <f t="shared" si="24"/>
        <v>6.9517478002454058E-7</v>
      </c>
      <c r="F121" s="2">
        <f t="shared" si="25"/>
        <v>2.9957685183587203E-6</v>
      </c>
      <c r="G121" s="2">
        <f t="shared" si="26"/>
        <v>5.1882698137777621E-26</v>
      </c>
      <c r="H121">
        <f t="shared" si="27"/>
        <v>2.9957685183587203E-6</v>
      </c>
      <c r="I121" s="2">
        <f t="shared" si="28"/>
        <v>4.0812769754661584E-5</v>
      </c>
      <c r="J121" s="2">
        <f t="shared" si="29"/>
        <v>6.2625691329851364E-14</v>
      </c>
      <c r="K121">
        <f t="shared" si="30"/>
        <v>4.0812769817287276E-5</v>
      </c>
      <c r="L121" s="2">
        <f t="shared" si="31"/>
        <v>7.4772300667936181E-5</v>
      </c>
      <c r="M121" s="2">
        <f t="shared" si="32"/>
        <v>8.6464921615559166E-11</v>
      </c>
      <c r="N121">
        <f t="shared" si="33"/>
        <v>7.4772387132857803E-5</v>
      </c>
      <c r="O121" s="2">
        <f t="shared" si="34"/>
        <v>1.0305880289892621E-4</v>
      </c>
      <c r="P121" s="2">
        <f t="shared" si="35"/>
        <v>6.4715845887210118E-9</v>
      </c>
      <c r="Q121">
        <f t="shared" si="36"/>
        <v>1.0306527448351493E-4</v>
      </c>
      <c r="R121" s="2"/>
      <c r="S121" s="2"/>
    </row>
    <row r="122" spans="2:19" x14ac:dyDescent="0.25">
      <c r="B122" s="2">
        <f t="shared" si="37"/>
        <v>10848</v>
      </c>
      <c r="C122" s="2">
        <f t="shared" si="22"/>
        <v>8.2316958267984018E-7</v>
      </c>
      <c r="D122" s="2">
        <f t="shared" si="23"/>
        <v>3.2685674858618175E-32</v>
      </c>
      <c r="E122">
        <f t="shared" si="24"/>
        <v>8.2316958267984018E-7</v>
      </c>
      <c r="F122" s="2">
        <f t="shared" si="25"/>
        <v>3.4170389315295357E-6</v>
      </c>
      <c r="G122" s="2">
        <f t="shared" si="26"/>
        <v>7.7805514976944436E-26</v>
      </c>
      <c r="H122">
        <f t="shared" si="27"/>
        <v>3.4170389315295357E-6</v>
      </c>
      <c r="I122" s="2">
        <f t="shared" si="28"/>
        <v>4.3372891850287365E-5</v>
      </c>
      <c r="J122" s="2">
        <f t="shared" si="29"/>
        <v>7.553170789203188E-14</v>
      </c>
      <c r="K122">
        <f t="shared" si="30"/>
        <v>4.3372891925819075E-5</v>
      </c>
      <c r="L122" s="2">
        <f t="shared" si="31"/>
        <v>7.799909615823007E-5</v>
      </c>
      <c r="M122" s="2">
        <f t="shared" si="32"/>
        <v>9.8480807094816236E-11</v>
      </c>
      <c r="N122">
        <f t="shared" si="33"/>
        <v>7.799919463903717E-5</v>
      </c>
      <c r="O122" s="2">
        <f t="shared" si="34"/>
        <v>1.0630797951002798E-4</v>
      </c>
      <c r="P122" s="2">
        <f t="shared" si="35"/>
        <v>7.1208099230930252E-9</v>
      </c>
      <c r="Q122">
        <f t="shared" si="36"/>
        <v>1.0631510031995106E-4</v>
      </c>
      <c r="R122" s="2"/>
      <c r="S122" s="2"/>
    </row>
    <row r="123" spans="2:19" x14ac:dyDescent="0.25">
      <c r="B123" s="2">
        <f t="shared" si="37"/>
        <v>10852</v>
      </c>
      <c r="C123" s="2">
        <f t="shared" si="22"/>
        <v>9.7276572156922021E-7</v>
      </c>
      <c r="D123" s="2">
        <f t="shared" si="23"/>
        <v>5.4894354508442739E-32</v>
      </c>
      <c r="E123">
        <f t="shared" si="24"/>
        <v>9.7276572156922021E-7</v>
      </c>
      <c r="F123" s="2">
        <f t="shared" si="25"/>
        <v>3.8914308054967861E-6</v>
      </c>
      <c r="G123" s="2">
        <f t="shared" si="26"/>
        <v>1.1649731639234422E-25</v>
      </c>
      <c r="H123">
        <f t="shared" si="27"/>
        <v>3.8914308054967861E-6</v>
      </c>
      <c r="I123" s="2">
        <f t="shared" si="28"/>
        <v>4.6060134228709022E-5</v>
      </c>
      <c r="J123" s="2">
        <f t="shared" si="29"/>
        <v>9.1031266790211514E-14</v>
      </c>
      <c r="K123">
        <f t="shared" si="30"/>
        <v>4.606013431974029E-5</v>
      </c>
      <c r="L123" s="2">
        <f t="shared" si="31"/>
        <v>8.1324107588458917E-5</v>
      </c>
      <c r="M123" s="2">
        <f t="shared" si="32"/>
        <v>1.1210994920147862E-10</v>
      </c>
      <c r="N123">
        <f t="shared" si="33"/>
        <v>8.1324219698408116E-5</v>
      </c>
      <c r="O123" s="2">
        <f t="shared" si="34"/>
        <v>1.0961895815377681E-4</v>
      </c>
      <c r="P123" s="2">
        <f t="shared" si="35"/>
        <v>7.8322616958408971E-9</v>
      </c>
      <c r="Q123">
        <f t="shared" si="36"/>
        <v>1.0962679041547265E-4</v>
      </c>
      <c r="R123" s="2"/>
      <c r="S123" s="2"/>
    </row>
    <row r="124" spans="2:19" x14ac:dyDescent="0.25">
      <c r="B124" s="2">
        <f t="shared" si="37"/>
        <v>10856</v>
      </c>
      <c r="C124" s="2">
        <f t="shared" si="22"/>
        <v>1.1472309129656842E-6</v>
      </c>
      <c r="D124" s="2">
        <f t="shared" si="23"/>
        <v>9.2007143424481334E-32</v>
      </c>
      <c r="E124">
        <f t="shared" si="24"/>
        <v>1.1472309129656842E-6</v>
      </c>
      <c r="F124" s="2">
        <f t="shared" si="25"/>
        <v>4.4247262778318097E-6</v>
      </c>
      <c r="G124" s="2">
        <f t="shared" si="26"/>
        <v>1.741562930613994E-25</v>
      </c>
      <c r="H124">
        <f t="shared" si="27"/>
        <v>4.4247262778318097E-6</v>
      </c>
      <c r="I124" s="2">
        <f t="shared" si="28"/>
        <v>4.8878349102754363E-5</v>
      </c>
      <c r="J124" s="2">
        <f t="shared" si="29"/>
        <v>1.0963175783856509E-13</v>
      </c>
      <c r="K124">
        <f t="shared" si="30"/>
        <v>4.8878349212386122E-5</v>
      </c>
      <c r="L124" s="2">
        <f t="shared" si="31"/>
        <v>8.4748096383375221E-5</v>
      </c>
      <c r="M124" s="2">
        <f t="shared" si="32"/>
        <v>1.2756091386337315E-10</v>
      </c>
      <c r="N124">
        <f t="shared" si="33"/>
        <v>8.474822394428908E-5</v>
      </c>
      <c r="O124" s="2">
        <f t="shared" si="34"/>
        <v>1.1299117158144566E-4</v>
      </c>
      <c r="P124" s="2">
        <f t="shared" si="35"/>
        <v>8.6116034324819903E-9</v>
      </c>
      <c r="Q124">
        <f t="shared" si="36"/>
        <v>1.1299978318487814E-4</v>
      </c>
      <c r="R124" s="2"/>
      <c r="S124" s="2"/>
    </row>
    <row r="125" spans="2:19" x14ac:dyDescent="0.25">
      <c r="B125" s="2">
        <f t="shared" si="37"/>
        <v>10860</v>
      </c>
      <c r="C125" s="2">
        <f t="shared" si="22"/>
        <v>1.3502589399094743E-6</v>
      </c>
      <c r="D125" s="2">
        <f t="shared" si="23"/>
        <v>1.5390015241310321E-31</v>
      </c>
      <c r="E125">
        <f t="shared" si="24"/>
        <v>1.3502589399094743E-6</v>
      </c>
      <c r="F125" s="2">
        <f t="shared" si="25"/>
        <v>5.0232086501820649E-6</v>
      </c>
      <c r="G125" s="2">
        <f t="shared" si="26"/>
        <v>2.5994420163863082E-25</v>
      </c>
      <c r="H125">
        <f t="shared" si="27"/>
        <v>5.0232086501820649E-6</v>
      </c>
      <c r="I125" s="2">
        <f t="shared" si="28"/>
        <v>5.1831331820036087E-5</v>
      </c>
      <c r="J125" s="2">
        <f t="shared" si="29"/>
        <v>1.3193702242355644E-13</v>
      </c>
      <c r="K125">
        <f t="shared" si="30"/>
        <v>5.183133195197311E-5</v>
      </c>
      <c r="L125" s="2">
        <f t="shared" si="31"/>
        <v>8.8271703321614025E-5</v>
      </c>
      <c r="M125" s="2">
        <f t="shared" si="32"/>
        <v>1.4506812491815109E-10</v>
      </c>
      <c r="N125">
        <f t="shared" si="33"/>
        <v>8.8271848389738936E-5</v>
      </c>
      <c r="O125" s="2">
        <f t="shared" si="34"/>
        <v>1.1642396586677268E-4</v>
      </c>
      <c r="P125" s="2">
        <f t="shared" si="35"/>
        <v>9.4649841281991766E-9</v>
      </c>
      <c r="Q125">
        <f t="shared" si="36"/>
        <v>1.1643343085090087E-4</v>
      </c>
      <c r="R125" s="2"/>
      <c r="S125" s="2"/>
    </row>
    <row r="126" spans="2:19" x14ac:dyDescent="0.25">
      <c r="B126" s="2">
        <f t="shared" si="37"/>
        <v>10864</v>
      </c>
      <c r="C126" s="2">
        <f t="shared" si="22"/>
        <v>1.5860136473835727E-6</v>
      </c>
      <c r="D126" s="2">
        <f t="shared" si="23"/>
        <v>2.5690951588912462E-31</v>
      </c>
      <c r="E126">
        <f t="shared" si="24"/>
        <v>1.5860136473835727E-6</v>
      </c>
      <c r="F126" s="2">
        <f t="shared" si="25"/>
        <v>5.6936889496519196E-6</v>
      </c>
      <c r="G126" s="2">
        <f t="shared" si="26"/>
        <v>3.8738143899963592E-25</v>
      </c>
      <c r="H126">
        <f t="shared" si="27"/>
        <v>5.6936889496519196E-6</v>
      </c>
      <c r="I126" s="2">
        <f t="shared" si="28"/>
        <v>5.4922806028291251E-5</v>
      </c>
      <c r="J126" s="2">
        <f t="shared" si="29"/>
        <v>1.5866512906228508E-13</v>
      </c>
      <c r="K126">
        <f t="shared" si="30"/>
        <v>5.4922806186956379E-5</v>
      </c>
      <c r="L126" s="2">
        <f t="shared" si="31"/>
        <v>9.1895442137446487E-5</v>
      </c>
      <c r="M126" s="2">
        <f t="shared" si="32"/>
        <v>1.6489492246237555E-10</v>
      </c>
      <c r="N126">
        <f t="shared" si="33"/>
        <v>9.1895607032368951E-5</v>
      </c>
      <c r="O126" s="2">
        <f t="shared" si="34"/>
        <v>1.1991659872386128E-4</v>
      </c>
      <c r="P126" s="2">
        <f t="shared" si="35"/>
        <v>1.0399076988007766E-8</v>
      </c>
      <c r="Q126">
        <f t="shared" si="36"/>
        <v>1.1992699780084929E-4</v>
      </c>
      <c r="R126" s="2"/>
      <c r="S126" s="2"/>
    </row>
    <row r="127" spans="2:19" x14ac:dyDescent="0.25">
      <c r="B127" s="2">
        <f t="shared" si="37"/>
        <v>10868</v>
      </c>
      <c r="C127" s="2">
        <f t="shared" si="22"/>
        <v>1.8591756248003953E-6</v>
      </c>
      <c r="D127" s="2">
        <f t="shared" si="23"/>
        <v>4.2800118332260471E-31</v>
      </c>
      <c r="E127">
        <f t="shared" si="24"/>
        <v>1.8591756248003953E-6</v>
      </c>
      <c r="F127" s="2">
        <f t="shared" si="25"/>
        <v>6.4435316890105958E-6</v>
      </c>
      <c r="G127" s="2">
        <f t="shared" si="26"/>
        <v>5.7638834848694255E-25</v>
      </c>
      <c r="H127">
        <f t="shared" si="27"/>
        <v>6.4435316890105958E-6</v>
      </c>
      <c r="I127" s="2">
        <f t="shared" si="28"/>
        <v>5.815640820713982E-5</v>
      </c>
      <c r="J127" s="2">
        <f t="shared" si="29"/>
        <v>1.9066931650813546E-13</v>
      </c>
      <c r="K127">
        <f t="shared" si="30"/>
        <v>5.8156408397809138E-5</v>
      </c>
      <c r="L127" s="2">
        <f t="shared" si="31"/>
        <v>9.5619693181845793E-5</v>
      </c>
      <c r="M127" s="2">
        <f t="shared" si="32"/>
        <v>1.8733696392119365E-10</v>
      </c>
      <c r="N127">
        <f t="shared" si="33"/>
        <v>9.5619880518809714E-5</v>
      </c>
      <c r="O127" s="2">
        <f t="shared" si="34"/>
        <v>1.2346823793984264E-4</v>
      </c>
      <c r="P127" s="2">
        <f t="shared" si="35"/>
        <v>1.1421120994641559E-8</v>
      </c>
      <c r="Q127">
        <f t="shared" si="36"/>
        <v>1.2347965906083728E-4</v>
      </c>
      <c r="R127" s="2"/>
      <c r="S127" s="2"/>
    </row>
    <row r="128" spans="2:19" x14ac:dyDescent="0.25">
      <c r="B128" s="2">
        <f t="shared" si="37"/>
        <v>10872</v>
      </c>
      <c r="C128" s="2">
        <f t="shared" si="22"/>
        <v>2.1749914383925578E-6</v>
      </c>
      <c r="D128" s="2">
        <f t="shared" si="23"/>
        <v>7.1159581758070538E-31</v>
      </c>
      <c r="E128">
        <f t="shared" si="24"/>
        <v>2.1749914383925578E-6</v>
      </c>
      <c r="F128" s="2">
        <f t="shared" si="25"/>
        <v>7.2806794590109705E-6</v>
      </c>
      <c r="G128" s="2">
        <f t="shared" si="26"/>
        <v>8.5626716278065507E-25</v>
      </c>
      <c r="H128">
        <f t="shared" si="27"/>
        <v>7.2806794590109705E-6</v>
      </c>
      <c r="I128" s="2">
        <f t="shared" si="28"/>
        <v>6.1535671597380328E-5</v>
      </c>
      <c r="J128" s="2">
        <f t="shared" si="29"/>
        <v>2.2896264840352731E-13</v>
      </c>
      <c r="K128">
        <f t="shared" si="30"/>
        <v>6.1535671826342983E-5</v>
      </c>
      <c r="L128" s="2">
        <f t="shared" si="31"/>
        <v>9.9444697164903232E-5</v>
      </c>
      <c r="M128" s="2">
        <f t="shared" si="32"/>
        <v>2.127260038833004E-10</v>
      </c>
      <c r="N128">
        <f t="shared" si="33"/>
        <v>9.9444909890907118E-5</v>
      </c>
      <c r="O128" s="2">
        <f t="shared" si="34"/>
        <v>1.2707795992932233E-4</v>
      </c>
      <c r="P128" s="2">
        <f t="shared" si="35"/>
        <v>1.2538965487414088E-8</v>
      </c>
      <c r="Q128">
        <f t="shared" si="36"/>
        <v>1.2709049889480975E-4</v>
      </c>
      <c r="R128" s="2"/>
      <c r="S128" s="2"/>
    </row>
    <row r="129" spans="2:19" x14ac:dyDescent="0.25">
      <c r="B129" s="2">
        <f t="shared" si="37"/>
        <v>10876</v>
      </c>
      <c r="C129" s="2">
        <f t="shared" si="22"/>
        <v>2.5393252129809094E-6</v>
      </c>
      <c r="D129" s="2">
        <f t="shared" si="23"/>
        <v>1.1807159827110319E-30</v>
      </c>
      <c r="E129">
        <f t="shared" si="24"/>
        <v>2.5393252129809094E-6</v>
      </c>
      <c r="F129" s="2">
        <f t="shared" si="25"/>
        <v>8.213675950536542E-6</v>
      </c>
      <c r="G129" s="2">
        <f t="shared" si="26"/>
        <v>1.2700508140172801E-24</v>
      </c>
      <c r="H129">
        <f t="shared" si="27"/>
        <v>8.213675950536542E-6</v>
      </c>
      <c r="I129" s="2">
        <f t="shared" si="28"/>
        <v>6.5064009563960761E-5</v>
      </c>
      <c r="J129" s="2">
        <f t="shared" si="29"/>
        <v>2.7474701315990238E-13</v>
      </c>
      <c r="K129">
        <f t="shared" si="30"/>
        <v>6.5064009838707769E-5</v>
      </c>
      <c r="L129" s="2">
        <f t="shared" si="31"/>
        <v>1.0337054900224935E-4</v>
      </c>
      <c r="M129" s="2">
        <f t="shared" si="32"/>
        <v>2.4143409225477537E-10</v>
      </c>
      <c r="N129">
        <f t="shared" si="33"/>
        <v>1.0337079043634161E-4</v>
      </c>
      <c r="O129" s="2">
        <f t="shared" si="34"/>
        <v>1.3074474841752643E-4</v>
      </c>
      <c r="P129" s="2">
        <f t="shared" si="35"/>
        <v>1.3761117945240855E-8</v>
      </c>
      <c r="Q129">
        <f t="shared" si="36"/>
        <v>1.3075850953547167E-4</v>
      </c>
      <c r="R129" s="2"/>
      <c r="S129" s="2"/>
    </row>
    <row r="130" spans="2:19" x14ac:dyDescent="0.25">
      <c r="B130" s="2">
        <f t="shared" si="37"/>
        <v>10880</v>
      </c>
      <c r="C130" s="2">
        <f t="shared" si="22"/>
        <v>2.9587122919705405E-6</v>
      </c>
      <c r="D130" s="2">
        <f t="shared" si="23"/>
        <v>1.9551547413465883E-30</v>
      </c>
      <c r="E130">
        <f t="shared" si="24"/>
        <v>2.9587122919705405E-6</v>
      </c>
      <c r="F130" s="2">
        <f t="shared" si="25"/>
        <v>9.2516869693601139E-6</v>
      </c>
      <c r="G130" s="2">
        <f t="shared" si="26"/>
        <v>1.8808346465040699E-24</v>
      </c>
      <c r="H130">
        <f t="shared" si="27"/>
        <v>9.2516869693601139E-6</v>
      </c>
      <c r="I130" s="2">
        <f t="shared" si="28"/>
        <v>6.8744698433864418E-5</v>
      </c>
      <c r="J130" s="2">
        <f t="shared" si="29"/>
        <v>3.2944720654357569E-13</v>
      </c>
      <c r="K130">
        <f t="shared" si="30"/>
        <v>6.8744698763311622E-5</v>
      </c>
      <c r="L130" s="2">
        <f t="shared" si="31"/>
        <v>1.0739719178868429E-4</v>
      </c>
      <c r="M130" s="2">
        <f t="shared" si="32"/>
        <v>2.7387823410340853E-10</v>
      </c>
      <c r="N130">
        <f t="shared" si="33"/>
        <v>1.0739746566691838E-4</v>
      </c>
      <c r="O130" s="2">
        <f t="shared" si="34"/>
        <v>1.3446749325892677E-4</v>
      </c>
      <c r="P130" s="2">
        <f t="shared" si="35"/>
        <v>1.5096795177319307E-8</v>
      </c>
      <c r="Q130">
        <f t="shared" si="36"/>
        <v>1.3448259005410408E-4</v>
      </c>
      <c r="R130" s="2"/>
      <c r="S130" s="2"/>
    </row>
    <row r="131" spans="2:19" x14ac:dyDescent="0.25">
      <c r="B131" s="2">
        <f t="shared" si="37"/>
        <v>10884</v>
      </c>
      <c r="C131" s="2">
        <f t="shared" si="22"/>
        <v>3.4404146263873749E-6</v>
      </c>
      <c r="D131" s="2">
        <f t="shared" si="23"/>
        <v>3.2310261055902946E-30</v>
      </c>
      <c r="E131">
        <f t="shared" ref="E131:E135" si="38">C131+D131</f>
        <v>3.4404146263873749E-6</v>
      </c>
      <c r="F131" s="2">
        <f t="shared" si="25"/>
        <v>1.0404518972604463E-5</v>
      </c>
      <c r="G131" s="2">
        <f t="shared" si="26"/>
        <v>2.780979879046833E-24</v>
      </c>
      <c r="H131">
        <f t="shared" ref="H131:H135" si="39">F131+G131</f>
        <v>1.0404518972604463E-5</v>
      </c>
      <c r="I131" s="2">
        <f t="shared" si="28"/>
        <v>7.258085985530626E-5</v>
      </c>
      <c r="J131" s="2">
        <f t="shared" si="29"/>
        <v>3.9475095447076657E-13</v>
      </c>
      <c r="K131">
        <f t="shared" ref="K131:K135" si="40">I131+J131</f>
        <v>7.258086025005721E-5</v>
      </c>
      <c r="L131" s="2">
        <f t="shared" si="31"/>
        <v>1.1152441092269856E-4</v>
      </c>
      <c r="M131" s="2">
        <f t="shared" si="32"/>
        <v>3.105255587161147E-10</v>
      </c>
      <c r="N131">
        <f t="shared" ref="N131:N135" si="41">L131+M131</f>
        <v>1.1152472144825728E-4</v>
      </c>
      <c r="O131" s="2">
        <f t="shared" si="34"/>
        <v>1.3824498939797131E-4</v>
      </c>
      <c r="P131" s="2">
        <f t="shared" si="35"/>
        <v>1.6555978135653103E-8</v>
      </c>
      <c r="Q131">
        <f t="shared" ref="Q131:Q135" si="42">O131+P131</f>
        <v>1.3826154537610697E-4</v>
      </c>
      <c r="R131" s="2"/>
      <c r="S131" s="2"/>
    </row>
    <row r="132" spans="2:19" x14ac:dyDescent="0.25">
      <c r="B132" s="2">
        <f t="shared" si="37"/>
        <v>10888</v>
      </c>
      <c r="C132" s="2">
        <f t="shared" si="22"/>
        <v>3.9924774585778836E-6</v>
      </c>
      <c r="D132" s="2">
        <f t="shared" si="23"/>
        <v>5.3287265765630937E-30</v>
      </c>
      <c r="E132">
        <f t="shared" si="38"/>
        <v>3.9924774585778836E-6</v>
      </c>
      <c r="F132" s="2">
        <f t="shared" si="25"/>
        <v>1.1682634624209293E-5</v>
      </c>
      <c r="G132" s="2">
        <f t="shared" si="26"/>
        <v>4.1054691065821872E-24</v>
      </c>
      <c r="H132">
        <f t="shared" si="39"/>
        <v>1.1682634624209293E-5</v>
      </c>
      <c r="I132" s="2">
        <f t="shared" si="28"/>
        <v>7.6575442729814836E-5</v>
      </c>
      <c r="J132" s="2">
        <f t="shared" si="29"/>
        <v>4.726558721695214E-13</v>
      </c>
      <c r="K132">
        <f t="shared" si="40"/>
        <v>7.6575443202470713E-5</v>
      </c>
      <c r="L132" s="2">
        <f t="shared" si="31"/>
        <v>1.1575182840596111E-4</v>
      </c>
      <c r="M132" s="2">
        <f t="shared" si="32"/>
        <v>3.5189904990096074E-10</v>
      </c>
      <c r="N132">
        <f t="shared" si="41"/>
        <v>1.1575218030501101E-4</v>
      </c>
      <c r="O132" s="2">
        <f t="shared" si="34"/>
        <v>1.4207593597836176E-4</v>
      </c>
      <c r="P132" s="2">
        <f t="shared" si="35"/>
        <v>1.8149470574679287E-8</v>
      </c>
      <c r="Q132">
        <f t="shared" si="42"/>
        <v>1.4209408544893645E-4</v>
      </c>
      <c r="R132" s="2"/>
      <c r="S132" s="2"/>
    </row>
    <row r="133" spans="2:19" x14ac:dyDescent="0.25">
      <c r="B133" s="2">
        <f t="shared" si="37"/>
        <v>10892</v>
      </c>
      <c r="C133" s="2">
        <f t="shared" si="22"/>
        <v>4.6237867743171615E-6</v>
      </c>
      <c r="D133" s="2">
        <f t="shared" si="23"/>
        <v>8.7706149401834505E-30</v>
      </c>
      <c r="E133">
        <f t="shared" si="38"/>
        <v>4.6237867743171615E-6</v>
      </c>
      <c r="F133" s="2">
        <f t="shared" si="25"/>
        <v>1.3097164837554807E-5</v>
      </c>
      <c r="G133" s="2">
        <f t="shared" si="26"/>
        <v>6.0512548197470426E-24</v>
      </c>
      <c r="H133">
        <f t="shared" si="39"/>
        <v>1.3097164837554807E-5</v>
      </c>
      <c r="I133" s="2">
        <f t="shared" si="28"/>
        <v>8.0731204773940273E-5</v>
      </c>
      <c r="J133" s="2">
        <f t="shared" si="29"/>
        <v>5.6552451588842489E-13</v>
      </c>
      <c r="K133">
        <f t="shared" si="40"/>
        <v>8.0731205339464789E-5</v>
      </c>
      <c r="L133" s="2">
        <f t="shared" si="31"/>
        <v>1.2007889734216887E-4</v>
      </c>
      <c r="M133" s="2">
        <f t="shared" si="32"/>
        <v>3.9858389445890173E-10</v>
      </c>
      <c r="N133">
        <f t="shared" si="41"/>
        <v>1.2007929592606333E-4</v>
      </c>
      <c r="O133" s="2">
        <f t="shared" si="34"/>
        <v>1.459589356071161E-4</v>
      </c>
      <c r="P133" s="2">
        <f t="shared" si="35"/>
        <v>1.9888961794707756E-8</v>
      </c>
      <c r="Q133">
        <f t="shared" si="42"/>
        <v>1.4597882456891082E-4</v>
      </c>
      <c r="R133" s="2"/>
      <c r="S133" s="2"/>
    </row>
    <row r="134" spans="2:19" x14ac:dyDescent="0.25">
      <c r="B134" s="2">
        <f t="shared" si="37"/>
        <v>10896</v>
      </c>
      <c r="C134" s="2">
        <f t="shared" si="22"/>
        <v>5.3441268991926962E-6</v>
      </c>
      <c r="D134" s="2">
        <f t="shared" si="23"/>
        <v>1.4406559934918155E-29</v>
      </c>
      <c r="E134">
        <f t="shared" si="38"/>
        <v>5.3441268991926962E-6</v>
      </c>
      <c r="F134" s="2">
        <f t="shared" si="25"/>
        <v>1.4659916747638902E-5</v>
      </c>
      <c r="G134" s="2">
        <f t="shared" si="26"/>
        <v>8.9052436428254986E-24</v>
      </c>
      <c r="H134">
        <f t="shared" si="39"/>
        <v>1.4659916747638902E-5</v>
      </c>
      <c r="I134" s="2">
        <f t="shared" si="28"/>
        <v>8.5050693772451293E-5</v>
      </c>
      <c r="J134" s="2">
        <f t="shared" si="29"/>
        <v>6.7614886783651761E-13</v>
      </c>
      <c r="K134">
        <f t="shared" si="40"/>
        <v>8.5050694448600154E-5</v>
      </c>
      <c r="L134" s="2">
        <f t="shared" si="31"/>
        <v>1.2450489665987591E-4</v>
      </c>
      <c r="M134" s="2">
        <f t="shared" si="32"/>
        <v>4.5123451105650753E-10</v>
      </c>
      <c r="N134">
        <f t="shared" si="41"/>
        <v>1.2450534789438695E-4</v>
      </c>
      <c r="O134" s="2">
        <f t="shared" si="34"/>
        <v>1.4989249377942083E-4</v>
      </c>
      <c r="P134" s="2">
        <f t="shared" si="35"/>
        <v>2.178709371770905E-8</v>
      </c>
      <c r="Q134">
        <f t="shared" si="42"/>
        <v>1.4991428087313854E-4</v>
      </c>
      <c r="R134" s="2"/>
      <c r="S134" s="2"/>
    </row>
    <row r="135" spans="2:19" x14ac:dyDescent="0.25">
      <c r="B135" s="2">
        <f t="shared" si="37"/>
        <v>10900</v>
      </c>
      <c r="C135" s="2">
        <f t="shared" si="22"/>
        <v>6.1642375121842372E-6</v>
      </c>
      <c r="D135" s="2">
        <f t="shared" si="23"/>
        <v>2.3616426014214863E-29</v>
      </c>
      <c r="E135">
        <f t="shared" si="38"/>
        <v>6.1642375121842372E-6</v>
      </c>
      <c r="F135" s="2">
        <f t="shared" si="25"/>
        <v>1.6383377033665931E-5</v>
      </c>
      <c r="G135" s="2">
        <f t="shared" si="26"/>
        <v>1.3084703376581932E-23</v>
      </c>
      <c r="H135">
        <f t="shared" si="39"/>
        <v>1.6383377033665931E-5</v>
      </c>
      <c r="I135" s="2">
        <f t="shared" si="28"/>
        <v>8.9536228589920801E-5</v>
      </c>
      <c r="J135" s="2">
        <f t="shared" si="29"/>
        <v>8.0782580756575678E-13</v>
      </c>
      <c r="K135">
        <f t="shared" si="40"/>
        <v>8.9536229397746612E-5</v>
      </c>
      <c r="L135" s="2">
        <f t="shared" si="31"/>
        <v>1.2902892608405522E-4</v>
      </c>
      <c r="M135" s="2">
        <f t="shared" si="32"/>
        <v>5.105823274795892E-10</v>
      </c>
      <c r="N135">
        <f t="shared" si="41"/>
        <v>1.290294366663827E-4</v>
      </c>
      <c r="O135" s="2">
        <f t="shared" si="34"/>
        <v>1.5387501847002579E-4</v>
      </c>
      <c r="P135" s="2">
        <f t="shared" si="35"/>
        <v>2.3857532556184912E-8</v>
      </c>
      <c r="Q135">
        <f t="shared" si="42"/>
        <v>1.5389887600258197E-4</v>
      </c>
      <c r="R135" s="2"/>
      <c r="S135" s="2"/>
    </row>
    <row r="136" spans="2:19" x14ac:dyDescent="0.25">
      <c r="B136" s="2">
        <f t="shared" ref="B136:B199" si="43">($J$12-$I$12)/$C$31+B135</f>
        <v>10904</v>
      </c>
      <c r="C136" s="2">
        <f t="shared" si="22"/>
        <v>7.0958692425360695E-6</v>
      </c>
      <c r="D136" s="2">
        <f t="shared" si="23"/>
        <v>3.8635959006573294E-29</v>
      </c>
      <c r="E136">
        <f t="shared" ref="E136:E199" si="44">C136+D136</f>
        <v>7.0958692425360695E-6</v>
      </c>
      <c r="F136" s="2">
        <f t="shared" si="25"/>
        <v>1.8280709996422458E-5</v>
      </c>
      <c r="G136" s="2">
        <f t="shared" si="26"/>
        <v>1.9195510609148621E-23</v>
      </c>
      <c r="H136">
        <f t="shared" ref="H136:H199" si="45">F136+G136</f>
        <v>1.8280709996422458E-5</v>
      </c>
      <c r="I136" s="2">
        <f t="shared" si="28"/>
        <v>9.4189880012514413E-5</v>
      </c>
      <c r="J136" s="2">
        <f t="shared" si="29"/>
        <v>9.644453675748049E-13</v>
      </c>
      <c r="K136">
        <f t="shared" ref="K136:K199" si="46">I136+J136</f>
        <v>9.4189880976959774E-5</v>
      </c>
      <c r="L136" s="2">
        <f t="shared" si="31"/>
        <v>1.3364990138118387E-4</v>
      </c>
      <c r="M136" s="2">
        <f t="shared" si="32"/>
        <v>5.7744438046982648E-10</v>
      </c>
      <c r="N136">
        <f t="shared" ref="N136:N199" si="47">L136+M136</f>
        <v>1.3365047882556435E-4</v>
      </c>
      <c r="O136" s="2">
        <f t="shared" si="34"/>
        <v>1.5790481989665141E-4</v>
      </c>
      <c r="P136" s="2">
        <f t="shared" si="35"/>
        <v>2.61150453484185E-8</v>
      </c>
      <c r="Q136">
        <f t="shared" ref="Q136:Q199" si="48">O136+P136</f>
        <v>1.5793093494199982E-4</v>
      </c>
    </row>
    <row r="137" spans="2:19" x14ac:dyDescent="0.25">
      <c r="B137" s="2">
        <f t="shared" si="43"/>
        <v>10908</v>
      </c>
      <c r="C137" s="2">
        <f t="shared" si="22"/>
        <v>8.1518369067841902E-6</v>
      </c>
      <c r="D137" s="2">
        <f t="shared" si="23"/>
        <v>6.3080170269944849E-29</v>
      </c>
      <c r="E137">
        <f t="shared" si="44"/>
        <v>8.1518369067841902E-6</v>
      </c>
      <c r="F137" s="2">
        <f t="shared" si="25"/>
        <v>2.0365749784252235E-5</v>
      </c>
      <c r="G137" s="2">
        <f t="shared" si="26"/>
        <v>2.8115976235289577E-23</v>
      </c>
      <c r="H137">
        <f t="shared" si="45"/>
        <v>2.0365749784252235E-5</v>
      </c>
      <c r="I137" s="2">
        <f t="shared" si="28"/>
        <v>9.9013451496551486E-5</v>
      </c>
      <c r="J137" s="2">
        <f t="shared" si="29"/>
        <v>1.1505938520767454E-12</v>
      </c>
      <c r="K137">
        <f t="shared" si="46"/>
        <v>9.9013452647145334E-5</v>
      </c>
      <c r="L137" s="2">
        <f t="shared" si="31"/>
        <v>1.3836654990257878E-4</v>
      </c>
      <c r="M137" s="2">
        <f t="shared" si="32"/>
        <v>6.5273281907520942E-10</v>
      </c>
      <c r="N137">
        <f t="shared" si="47"/>
        <v>1.3836720263539785E-4</v>
      </c>
      <c r="O137" s="2">
        <f t="shared" si="34"/>
        <v>1.6198011046057758E-4</v>
      </c>
      <c r="P137" s="2">
        <f t="shared" si="35"/>
        <v>2.8575581646319966E-8</v>
      </c>
      <c r="Q137">
        <f t="shared" si="48"/>
        <v>1.620086860422239E-4</v>
      </c>
    </row>
    <row r="138" spans="2:19" x14ac:dyDescent="0.25">
      <c r="B138" s="2">
        <f t="shared" si="43"/>
        <v>10912</v>
      </c>
      <c r="C138" s="2">
        <f t="shared" si="22"/>
        <v>9.3460693329082433E-6</v>
      </c>
      <c r="D138" s="2">
        <f t="shared" si="23"/>
        <v>1.0278213991152193E-28</v>
      </c>
      <c r="E138">
        <f t="shared" si="44"/>
        <v>9.3460693329082433E-6</v>
      </c>
      <c r="F138" s="2">
        <f t="shared" si="25"/>
        <v>2.2652986157665202E-5</v>
      </c>
      <c r="G138" s="2">
        <f t="shared" si="26"/>
        <v>4.1117280005253082E-23</v>
      </c>
      <c r="H138">
        <f t="shared" si="45"/>
        <v>2.2652986157665202E-5</v>
      </c>
      <c r="I138" s="2">
        <f t="shared" si="28"/>
        <v>1.0400845990495918E-4</v>
      </c>
      <c r="J138" s="2">
        <f t="shared" si="29"/>
        <v>1.3716742207936082E-12</v>
      </c>
      <c r="K138">
        <f t="shared" si="46"/>
        <v>1.040084612766334E-4</v>
      </c>
      <c r="L138" s="2">
        <f t="shared" si="31"/>
        <v>1.4317740645054287E-4</v>
      </c>
      <c r="M138" s="2">
        <f t="shared" si="32"/>
        <v>7.3746539971479135E-10</v>
      </c>
      <c r="N138">
        <f t="shared" si="47"/>
        <v>1.431781439159426E-4</v>
      </c>
      <c r="O138" s="2">
        <f t="shared" si="34"/>
        <v>1.6609900486925293E-4</v>
      </c>
      <c r="P138" s="2">
        <f t="shared" si="35"/>
        <v>3.1256360655344489E-8</v>
      </c>
      <c r="Q138">
        <f t="shared" si="48"/>
        <v>1.6613026122990827E-4</v>
      </c>
    </row>
    <row r="139" spans="2:19" x14ac:dyDescent="0.25">
      <c r="B139" s="2">
        <f t="shared" si="43"/>
        <v>10916</v>
      </c>
      <c r="C139" s="2">
        <f t="shared" si="22"/>
        <v>1.069365461006446E-5</v>
      </c>
      <c r="D139" s="2">
        <f t="shared" si="23"/>
        <v>1.6713449443513339E-28</v>
      </c>
      <c r="E139">
        <f t="shared" si="44"/>
        <v>1.069365461006446E-5</v>
      </c>
      <c r="F139" s="2">
        <f t="shared" si="25"/>
        <v>2.5157543186487106E-5</v>
      </c>
      <c r="G139" s="2">
        <f t="shared" si="26"/>
        <v>6.0036214233645234E-23</v>
      </c>
      <c r="H139">
        <f t="shared" si="45"/>
        <v>2.5157543186487106E-5</v>
      </c>
      <c r="I139" s="2">
        <f t="shared" si="28"/>
        <v>1.091761163170484E-4</v>
      </c>
      <c r="J139" s="2">
        <f t="shared" si="29"/>
        <v>1.6340465101535712E-12</v>
      </c>
      <c r="K139">
        <f t="shared" si="46"/>
        <v>1.0917611795109491E-4</v>
      </c>
      <c r="L139" s="2">
        <f t="shared" si="31"/>
        <v>1.4808080949160781E-4</v>
      </c>
      <c r="M139" s="2">
        <f t="shared" si="32"/>
        <v>8.3277706900520713E-10</v>
      </c>
      <c r="N139">
        <f t="shared" si="47"/>
        <v>1.4808164226867682E-4</v>
      </c>
      <c r="O139" s="2">
        <f t="shared" si="34"/>
        <v>1.7025952044541639E-4</v>
      </c>
      <c r="P139" s="2">
        <f t="shared" si="35"/>
        <v>3.4175964139555953E-8</v>
      </c>
      <c r="Q139">
        <f t="shared" si="48"/>
        <v>1.7029369640955594E-4</v>
      </c>
    </row>
    <row r="140" spans="2:19" x14ac:dyDescent="0.25">
      <c r="B140" s="2">
        <f t="shared" si="43"/>
        <v>10920</v>
      </c>
      <c r="C140" s="2">
        <f t="shared" si="22"/>
        <v>1.2210879497541025E-5</v>
      </c>
      <c r="D140" s="2">
        <f t="shared" si="23"/>
        <v>2.7123027653052063E-28</v>
      </c>
      <c r="E140">
        <f t="shared" si="44"/>
        <v>1.2210879497541025E-5</v>
      </c>
      <c r="F140" s="2">
        <f t="shared" si="25"/>
        <v>2.7895150285804617E-5</v>
      </c>
      <c r="G140" s="2">
        <f t="shared" si="26"/>
        <v>8.7522543704526667E-23</v>
      </c>
      <c r="H140">
        <f t="shared" si="45"/>
        <v>2.7895150285804617E-5</v>
      </c>
      <c r="I140" s="2">
        <f t="shared" si="28"/>
        <v>1.1451730700106532E-4</v>
      </c>
      <c r="J140" s="2">
        <f t="shared" si="29"/>
        <v>1.9451914889676407E-12</v>
      </c>
      <c r="K140">
        <f t="shared" si="46"/>
        <v>1.145173089462568E-4</v>
      </c>
      <c r="L140" s="2">
        <f t="shared" si="31"/>
        <v>1.5307489774077712E-4</v>
      </c>
      <c r="M140" s="2">
        <f t="shared" si="32"/>
        <v>9.3993273885826275E-10</v>
      </c>
      <c r="N140">
        <f t="shared" si="47"/>
        <v>1.5307583767351597E-4</v>
      </c>
      <c r="O140" s="2">
        <f t="shared" si="34"/>
        <v>1.7445957762684636E-4</v>
      </c>
      <c r="P140" s="2">
        <f t="shared" si="35"/>
        <v>3.7354435418814482E-8</v>
      </c>
      <c r="Q140">
        <f t="shared" si="48"/>
        <v>1.7449693206226518E-4</v>
      </c>
    </row>
    <row r="141" spans="2:19" x14ac:dyDescent="0.25">
      <c r="B141" s="2">
        <f t="shared" si="43"/>
        <v>10924</v>
      </c>
      <c r="C141" s="2">
        <f t="shared" si="22"/>
        <v>1.3915261628051144E-5</v>
      </c>
      <c r="D141" s="2">
        <f t="shared" si="23"/>
        <v>4.3927236230213171E-28</v>
      </c>
      <c r="E141">
        <f t="shared" si="44"/>
        <v>1.3915261628051144E-5</v>
      </c>
      <c r="F141" s="2">
        <f t="shared" si="25"/>
        <v>3.0882105018581498E-5</v>
      </c>
      <c r="G141" s="2">
        <f t="shared" si="26"/>
        <v>1.2739262165378458E-22</v>
      </c>
      <c r="H141">
        <f t="shared" si="45"/>
        <v>3.0882105018581498E-5</v>
      </c>
      <c r="I141" s="2">
        <f t="shared" si="28"/>
        <v>1.2003257464266695E-4</v>
      </c>
      <c r="J141" s="2">
        <f t="shared" si="29"/>
        <v>2.3139012319934683E-12</v>
      </c>
      <c r="K141">
        <f t="shared" si="46"/>
        <v>1.2003257695656818E-4</v>
      </c>
      <c r="L141" s="2">
        <f t="shared" si="31"/>
        <v>1.5815760714017648E-4</v>
      </c>
      <c r="M141" s="2">
        <f t="shared" si="32"/>
        <v>1.0603413674754259E-9</v>
      </c>
      <c r="N141">
        <f t="shared" si="47"/>
        <v>1.5815866748154395E-4</v>
      </c>
      <c r="O141" s="2">
        <f t="shared" si="34"/>
        <v>1.7869700066045933E-4</v>
      </c>
      <c r="P141" s="2">
        <f t="shared" si="35"/>
        <v>4.0813384799275628E-8</v>
      </c>
      <c r="Q141">
        <f t="shared" si="48"/>
        <v>1.787378140452586E-4</v>
      </c>
    </row>
    <row r="142" spans="2:19" x14ac:dyDescent="0.25">
      <c r="B142" s="2">
        <f t="shared" si="43"/>
        <v>10928</v>
      </c>
      <c r="C142" s="2">
        <f t="shared" si="22"/>
        <v>1.5825573051081192E-5</v>
      </c>
      <c r="D142" s="2">
        <f t="shared" si="23"/>
        <v>7.0999163281941077E-28</v>
      </c>
      <c r="E142">
        <f t="shared" si="44"/>
        <v>1.5825573051081192E-5</v>
      </c>
      <c r="F142" s="2">
        <f t="shared" si="25"/>
        <v>3.4135227124435549E-5</v>
      </c>
      <c r="G142" s="2">
        <f t="shared" si="26"/>
        <v>1.85134062189599E-22</v>
      </c>
      <c r="H142">
        <f t="shared" si="45"/>
        <v>3.4135227124435549E-5</v>
      </c>
      <c r="I142" s="2">
        <f t="shared" si="28"/>
        <v>1.2572209992580197E-4</v>
      </c>
      <c r="J142" s="2">
        <f t="shared" si="29"/>
        <v>2.7505008511439941E-12</v>
      </c>
      <c r="K142">
        <f t="shared" si="46"/>
        <v>1.2572210267630283E-4</v>
      </c>
      <c r="L142" s="2">
        <f t="shared" si="31"/>
        <v>1.6332666825491095E-4</v>
      </c>
      <c r="M142" s="2">
        <f t="shared" si="32"/>
        <v>1.1955714696770037E-9</v>
      </c>
      <c r="N142">
        <f t="shared" si="47"/>
        <v>1.6332786382638063E-4</v>
      </c>
      <c r="O142" s="2">
        <f t="shared" si="34"/>
        <v>1.8296951849406317E-4</v>
      </c>
      <c r="P142" s="2">
        <f t="shared" si="35"/>
        <v>4.4576101792864043E-8</v>
      </c>
      <c r="Q142">
        <f t="shared" si="48"/>
        <v>1.8301409459585603E-4</v>
      </c>
    </row>
    <row r="143" spans="2:19" x14ac:dyDescent="0.25">
      <c r="B143" s="2">
        <f t="shared" si="43"/>
        <v>10932</v>
      </c>
      <c r="C143" s="2">
        <f t="shared" si="22"/>
        <v>1.7961853584799522E-5</v>
      </c>
      <c r="D143" s="2">
        <f t="shared" si="23"/>
        <v>1.145239239183232E-27</v>
      </c>
      <c r="E143">
        <f t="shared" si="44"/>
        <v>1.7961853584799522E-5</v>
      </c>
      <c r="F143" s="2">
        <f t="shared" si="25"/>
        <v>3.7671803276317999E-5</v>
      </c>
      <c r="G143" s="2">
        <f t="shared" si="26"/>
        <v>2.6862479502762124E-22</v>
      </c>
      <c r="H143">
        <f t="shared" si="45"/>
        <v>3.7671803276317999E-5</v>
      </c>
      <c r="I143" s="2">
        <f t="shared" si="28"/>
        <v>1.3158568356539378E-4</v>
      </c>
      <c r="J143" s="2">
        <f t="shared" si="29"/>
        <v>3.2671062599116857E-12</v>
      </c>
      <c r="K143">
        <f t="shared" si="46"/>
        <v>1.3158568683250003E-4</v>
      </c>
      <c r="L143" s="2">
        <f t="shared" si="31"/>
        <v>1.6857960410820717E-4</v>
      </c>
      <c r="M143" s="2">
        <f t="shared" si="32"/>
        <v>1.3473681905542866E-9</v>
      </c>
      <c r="N143">
        <f t="shared" si="47"/>
        <v>1.6858095147639771E-4</v>
      </c>
      <c r="O143" s="2">
        <f t="shared" si="34"/>
        <v>1.8727476586863354E-4</v>
      </c>
      <c r="P143" s="2">
        <f t="shared" si="35"/>
        <v>4.8667674496115738E-8</v>
      </c>
      <c r="Q143">
        <f t="shared" si="48"/>
        <v>1.8732343354312966E-4</v>
      </c>
    </row>
    <row r="144" spans="2:19" x14ac:dyDescent="0.25">
      <c r="B144" s="2">
        <f t="shared" si="43"/>
        <v>10936</v>
      </c>
      <c r="C144" s="2">
        <f t="shared" si="22"/>
        <v>2.0345412383239819E-5</v>
      </c>
      <c r="D144" s="2">
        <f t="shared" si="23"/>
        <v>1.843583646505403E-27</v>
      </c>
      <c r="E144">
        <f t="shared" si="44"/>
        <v>2.0345412383239819E-5</v>
      </c>
      <c r="F144" s="2">
        <f t="shared" si="25"/>
        <v>4.1509522120263743E-5</v>
      </c>
      <c r="G144" s="2">
        <f t="shared" si="26"/>
        <v>3.8915586050292651E-22</v>
      </c>
      <c r="H144">
        <f t="shared" si="45"/>
        <v>4.1509522120263743E-5</v>
      </c>
      <c r="I144" s="2">
        <f t="shared" si="28"/>
        <v>1.3762272889369988E-4</v>
      </c>
      <c r="J144" s="2">
        <f t="shared" si="29"/>
        <v>3.8779235724756327E-12</v>
      </c>
      <c r="K144">
        <f t="shared" si="46"/>
        <v>1.3762273277162344E-4</v>
      </c>
      <c r="L144" s="2">
        <f t="shared" si="31"/>
        <v>1.7391372847707832E-4</v>
      </c>
      <c r="M144" s="2">
        <f t="shared" si="32"/>
        <v>1.5176720877659401E-9</v>
      </c>
      <c r="N144">
        <f t="shared" si="47"/>
        <v>1.7391524614916609E-4</v>
      </c>
      <c r="O144" s="2">
        <f t="shared" si="34"/>
        <v>1.9161028461352493E-4</v>
      </c>
      <c r="P144" s="2">
        <f t="shared" si="35"/>
        <v>5.3115116513733086E-8</v>
      </c>
      <c r="Q144">
        <f t="shared" si="48"/>
        <v>1.9166339973003866E-4</v>
      </c>
    </row>
    <row r="145" spans="2:17" x14ac:dyDescent="0.25">
      <c r="B145" s="2">
        <f t="shared" si="43"/>
        <v>10940</v>
      </c>
      <c r="C145" s="2">
        <f t="shared" si="22"/>
        <v>2.2998816082466614E-5</v>
      </c>
      <c r="D145" s="2">
        <f t="shared" si="23"/>
        <v>2.9617821573952988E-27</v>
      </c>
      <c r="E145">
        <f t="shared" si="44"/>
        <v>2.2998816082466614E-5</v>
      </c>
      <c r="F145" s="2">
        <f t="shared" si="25"/>
        <v>4.5666399218395219E-5</v>
      </c>
      <c r="G145" s="2">
        <f t="shared" si="26"/>
        <v>5.6288381912587995E-22</v>
      </c>
      <c r="H145">
        <f t="shared" si="45"/>
        <v>4.5666399218395219E-5</v>
      </c>
      <c r="I145" s="2">
        <f t="shared" si="28"/>
        <v>1.4383222510420431E-4</v>
      </c>
      <c r="J145" s="2">
        <f t="shared" si="29"/>
        <v>4.599596566864284E-12</v>
      </c>
      <c r="K145">
        <f t="shared" si="46"/>
        <v>1.4383222970380086E-4</v>
      </c>
      <c r="L145" s="2">
        <f t="shared" si="31"/>
        <v>1.7932614466880054E-4</v>
      </c>
      <c r="M145" s="2">
        <f t="shared" si="32"/>
        <v>1.7086397799615893E-9</v>
      </c>
      <c r="N145">
        <f t="shared" si="47"/>
        <v>1.7932785330858049E-4</v>
      </c>
      <c r="O145" s="2">
        <f t="shared" si="34"/>
        <v>1.9597352514655493E-4</v>
      </c>
      <c r="P145" s="2">
        <f t="shared" si="35"/>
        <v>5.7947501827336374E-8</v>
      </c>
      <c r="Q145">
        <f t="shared" si="48"/>
        <v>1.9603147264838226E-4</v>
      </c>
    </row>
    <row r="146" spans="2:17" x14ac:dyDescent="0.25">
      <c r="B146" s="2">
        <f t="shared" si="43"/>
        <v>10944</v>
      </c>
      <c r="C146" s="2">
        <f t="shared" si="22"/>
        <v>2.5945861868632929E-5</v>
      </c>
      <c r="D146" s="2">
        <f t="shared" si="23"/>
        <v>4.7486156123907171E-27</v>
      </c>
      <c r="E146">
        <f t="shared" si="44"/>
        <v>2.5945861868632929E-5</v>
      </c>
      <c r="F146" s="2">
        <f t="shared" si="25"/>
        <v>5.0160691592223398E-5</v>
      </c>
      <c r="G146" s="2">
        <f t="shared" si="26"/>
        <v>8.1288978315550554E-22</v>
      </c>
      <c r="H146">
        <f t="shared" si="45"/>
        <v>5.0160691592223398E-5</v>
      </c>
      <c r="I146" s="2">
        <f t="shared" si="28"/>
        <v>1.5021273125836345E-4</v>
      </c>
      <c r="J146" s="2">
        <f t="shared" si="29"/>
        <v>5.4516095848394691E-12</v>
      </c>
      <c r="K146">
        <f t="shared" si="46"/>
        <v>1.5021273670997305E-4</v>
      </c>
      <c r="L146" s="2">
        <f t="shared" si="31"/>
        <v>1.848137447974205E-4</v>
      </c>
      <c r="M146" s="2">
        <f t="shared" si="32"/>
        <v>1.9226666318524615E-9</v>
      </c>
      <c r="N146">
        <f t="shared" si="47"/>
        <v>1.8481566746405236E-4</v>
      </c>
      <c r="O146" s="2">
        <f t="shared" si="34"/>
        <v>2.0036184818040685E-4</v>
      </c>
      <c r="P146" s="2">
        <f t="shared" si="35"/>
        <v>6.3196108025192878E-8</v>
      </c>
      <c r="Q146">
        <f t="shared" si="48"/>
        <v>2.0042504428843203E-4</v>
      </c>
    </row>
    <row r="147" spans="2:17" x14ac:dyDescent="0.25">
      <c r="B147" s="2">
        <f t="shared" si="43"/>
        <v>10948</v>
      </c>
      <c r="C147" s="2">
        <f t="shared" si="22"/>
        <v>2.9211533815675198E-5</v>
      </c>
      <c r="D147" s="2">
        <f t="shared" si="23"/>
        <v>7.5980921734048893E-27</v>
      </c>
      <c r="E147">
        <f t="shared" si="44"/>
        <v>2.9211533815675198E-5</v>
      </c>
      <c r="F147" s="2">
        <f t="shared" si="25"/>
        <v>5.5010801652103393E-5</v>
      </c>
      <c r="G147" s="2">
        <f t="shared" si="26"/>
        <v>1.172093553077021E-21</v>
      </c>
      <c r="H147">
        <f t="shared" si="45"/>
        <v>5.5010801652103393E-5</v>
      </c>
      <c r="I147" s="2">
        <f t="shared" si="28"/>
        <v>1.5676236116143153E-4</v>
      </c>
      <c r="J147" s="2">
        <f t="shared" si="29"/>
        <v>6.4567543148335383E-12</v>
      </c>
      <c r="K147">
        <f t="shared" si="46"/>
        <v>1.5676236761818585E-4</v>
      </c>
      <c r="L147" s="2">
        <f t="shared" si="31"/>
        <v>1.9037320957833513E-4</v>
      </c>
      <c r="M147" s="2">
        <f t="shared" si="32"/>
        <v>2.1624116604106428E-9</v>
      </c>
      <c r="N147">
        <f t="shared" si="47"/>
        <v>1.9037537198999553E-4</v>
      </c>
      <c r="O147" s="2">
        <f t="shared" si="34"/>
        <v>2.0477252663629031E-4</v>
      </c>
      <c r="P147" s="2">
        <f t="shared" si="35"/>
        <v>6.8894568324112727E-8</v>
      </c>
      <c r="Q147">
        <f t="shared" si="48"/>
        <v>2.0484142120461441E-4</v>
      </c>
    </row>
    <row r="148" spans="2:17" x14ac:dyDescent="0.25">
      <c r="B148" s="2">
        <f t="shared" si="43"/>
        <v>10952</v>
      </c>
      <c r="C148" s="2">
        <f t="shared" si="22"/>
        <v>3.2821940874187192E-5</v>
      </c>
      <c r="D148" s="2">
        <f t="shared" si="23"/>
        <v>1.2132931273425194E-26</v>
      </c>
      <c r="E148">
        <f t="shared" si="44"/>
        <v>3.2821940874187192E-5</v>
      </c>
      <c r="F148" s="2">
        <f t="shared" si="25"/>
        <v>6.0235170399366934E-5</v>
      </c>
      <c r="G148" s="2">
        <f t="shared" si="26"/>
        <v>1.6873710767030615E-21</v>
      </c>
      <c r="H148">
        <f t="shared" si="45"/>
        <v>6.0235170399366934E-5</v>
      </c>
      <c r="I148" s="2">
        <f t="shared" si="28"/>
        <v>1.6347876921390692E-4</v>
      </c>
      <c r="J148" s="2">
        <f t="shared" si="29"/>
        <v>7.6416701250769062E-12</v>
      </c>
      <c r="K148">
        <f t="shared" si="46"/>
        <v>1.6347877685557704E-4</v>
      </c>
      <c r="L148" s="2">
        <f t="shared" si="31"/>
        <v>1.9600100865769366E-4</v>
      </c>
      <c r="M148" s="2">
        <f t="shared" si="32"/>
        <v>2.430824861613677E-9</v>
      </c>
      <c r="N148">
        <f t="shared" si="47"/>
        <v>1.9600343948255526E-4</v>
      </c>
      <c r="O148" s="2">
        <f t="shared" si="34"/>
        <v>2.0920274776527537E-4</v>
      </c>
      <c r="P148" s="2">
        <f t="shared" si="35"/>
        <v>7.5079032830185929E-8</v>
      </c>
      <c r="Q148">
        <f t="shared" si="48"/>
        <v>2.0927782679810555E-4</v>
      </c>
    </row>
    <row r="149" spans="2:17" x14ac:dyDescent="0.25">
      <c r="B149" s="2">
        <f t="shared" si="43"/>
        <v>10956</v>
      </c>
      <c r="C149" s="2">
        <f t="shared" si="22"/>
        <v>3.6804234958928543E-5</v>
      </c>
      <c r="D149" s="2">
        <f t="shared" si="23"/>
        <v>1.9335284003317738E-26</v>
      </c>
      <c r="E149">
        <f t="shared" si="44"/>
        <v>3.6804234958928543E-5</v>
      </c>
      <c r="F149" s="2">
        <f t="shared" si="25"/>
        <v>6.5852159899886862E-5</v>
      </c>
      <c r="G149" s="2">
        <f t="shared" si="26"/>
        <v>2.4253623711452459E-21</v>
      </c>
      <c r="H149">
        <f t="shared" si="45"/>
        <v>6.5852159899886862E-5</v>
      </c>
      <c r="I149" s="2">
        <f t="shared" si="28"/>
        <v>1.7035913734483971E-4</v>
      </c>
      <c r="J149" s="2">
        <f t="shared" si="29"/>
        <v>9.0374690007351048E-12</v>
      </c>
      <c r="K149">
        <f t="shared" si="46"/>
        <v>1.703591463823087E-4</v>
      </c>
      <c r="L149" s="2">
        <f t="shared" si="31"/>
        <v>2.016934014919722E-4</v>
      </c>
      <c r="M149" s="2">
        <f t="shared" si="32"/>
        <v>2.7311771731116939E-9</v>
      </c>
      <c r="N149">
        <f t="shared" si="47"/>
        <v>2.0169613266914532E-4</v>
      </c>
      <c r="O149" s="2">
        <f t="shared" si="34"/>
        <v>2.1364961547718216E-4</v>
      </c>
      <c r="P149" s="2">
        <f t="shared" si="35"/>
        <v>8.1788339500544276E-8</v>
      </c>
      <c r="Q149">
        <f t="shared" si="48"/>
        <v>2.1373140381668269E-4</v>
      </c>
    </row>
    <row r="150" spans="2:17" x14ac:dyDescent="0.25">
      <c r="B150" s="2">
        <f t="shared" si="43"/>
        <v>10960</v>
      </c>
      <c r="C150" s="2">
        <f t="shared" si="22"/>
        <v>4.1186507683328098E-5</v>
      </c>
      <c r="D150" s="2">
        <f t="shared" si="23"/>
        <v>3.0750983597139656E-26</v>
      </c>
      <c r="E150">
        <f t="shared" si="44"/>
        <v>4.1186507683328098E-5</v>
      </c>
      <c r="F150" s="2">
        <f t="shared" si="25"/>
        <v>7.1879925151109347E-5</v>
      </c>
      <c r="G150" s="2">
        <f t="shared" si="26"/>
        <v>3.4806502150043156E-21</v>
      </c>
      <c r="H150">
        <f t="shared" si="45"/>
        <v>7.1879925151109347E-5</v>
      </c>
      <c r="I150" s="2">
        <f t="shared" si="28"/>
        <v>1.7740016313229462E-4</v>
      </c>
      <c r="J150" s="2">
        <f t="shared" si="29"/>
        <v>1.0680457712338399E-11</v>
      </c>
      <c r="K150">
        <f t="shared" si="46"/>
        <v>1.7740017381275233E-4</v>
      </c>
      <c r="L150" s="2">
        <f t="shared" si="31"/>
        <v>2.0744643879156604E-4</v>
      </c>
      <c r="M150" s="2">
        <f t="shared" si="32"/>
        <v>3.0670933052307277E-9</v>
      </c>
      <c r="N150">
        <f t="shared" si="47"/>
        <v>2.0744950588487128E-4</v>
      </c>
      <c r="O150" s="2">
        <f t="shared" si="34"/>
        <v>2.1811015287636032E-4</v>
      </c>
      <c r="P150" s="2">
        <f t="shared" si="35"/>
        <v>8.9064195283812076E-8</v>
      </c>
      <c r="Q150">
        <f t="shared" si="48"/>
        <v>2.1819921707164414E-4</v>
      </c>
    </row>
    <row r="151" spans="2:17" x14ac:dyDescent="0.25">
      <c r="B151" s="2">
        <f t="shared" si="43"/>
        <v>10964</v>
      </c>
      <c r="C151" s="2">
        <f t="shared" si="22"/>
        <v>4.5997664427737527E-5</v>
      </c>
      <c r="D151" s="2">
        <f t="shared" si="23"/>
        <v>4.8808010550049727E-26</v>
      </c>
      <c r="E151">
        <f t="shared" si="44"/>
        <v>4.5997664427737527E-5</v>
      </c>
      <c r="F151" s="2">
        <f t="shared" si="25"/>
        <v>7.8336275598173098E-5</v>
      </c>
      <c r="G151" s="2">
        <f t="shared" si="26"/>
        <v>4.9872580369975852E-21</v>
      </c>
      <c r="H151">
        <f t="shared" si="45"/>
        <v>7.8336275598173098E-5</v>
      </c>
      <c r="I151" s="2">
        <f t="shared" si="28"/>
        <v>1.845980492146507E-4</v>
      </c>
      <c r="J151" s="2">
        <f t="shared" si="29"/>
        <v>1.2612971626333623E-11</v>
      </c>
      <c r="K151">
        <f t="shared" si="46"/>
        <v>1.8459806182762232E-4</v>
      </c>
      <c r="L151" s="2">
        <f t="shared" si="31"/>
        <v>2.1325596454063731E-4</v>
      </c>
      <c r="M151" s="2">
        <f t="shared" si="32"/>
        <v>3.4425876908920883E-9</v>
      </c>
      <c r="N151">
        <f t="shared" si="47"/>
        <v>2.1325940712832819E-4</v>
      </c>
      <c r="O151" s="2">
        <f t="shared" si="34"/>
        <v>2.2258130500313548E-4</v>
      </c>
      <c r="P151" s="2">
        <f t="shared" si="35"/>
        <v>9.6951367932310703E-8</v>
      </c>
      <c r="Q151">
        <f t="shared" si="48"/>
        <v>2.2267825637106779E-4</v>
      </c>
    </row>
    <row r="152" spans="2:17" x14ac:dyDescent="0.25">
      <c r="B152" s="2">
        <f t="shared" si="43"/>
        <v>10968</v>
      </c>
      <c r="C152" s="2">
        <f t="shared" si="22"/>
        <v>5.1267274606084043E-5</v>
      </c>
      <c r="D152" s="2">
        <f t="shared" si="23"/>
        <v>7.7311987531978221E-26</v>
      </c>
      <c r="E152">
        <f t="shared" si="44"/>
        <v>5.1267274606084043E-5</v>
      </c>
      <c r="F152" s="2">
        <f t="shared" si="25"/>
        <v>8.5238526697637028E-5</v>
      </c>
      <c r="G152" s="2">
        <f t="shared" si="26"/>
        <v>7.1347869234185761E-21</v>
      </c>
      <c r="H152">
        <f t="shared" si="45"/>
        <v>8.5238526697637042E-5</v>
      </c>
      <c r="I152" s="2">
        <f t="shared" si="28"/>
        <v>1.919484940941271E-4</v>
      </c>
      <c r="J152" s="2">
        <f t="shared" si="29"/>
        <v>1.4884336588151869E-11</v>
      </c>
      <c r="K152">
        <f t="shared" si="46"/>
        <v>1.9194850897846368E-4</v>
      </c>
      <c r="L152" s="2">
        <f t="shared" si="31"/>
        <v>2.1911761860375102E-4</v>
      </c>
      <c r="M152" s="2">
        <f t="shared" si="32"/>
        <v>3.8621038243752765E-9</v>
      </c>
      <c r="N152">
        <f t="shared" si="47"/>
        <v>2.1912148070757541E-4</v>
      </c>
      <c r="O152" s="2">
        <f t="shared" si="34"/>
        <v>2.2705994177913628E-4</v>
      </c>
      <c r="P152" s="2">
        <f t="shared" si="35"/>
        <v>1.0549788899433784E-7</v>
      </c>
      <c r="Q152">
        <f t="shared" si="48"/>
        <v>2.2716543966813061E-4</v>
      </c>
    </row>
    <row r="153" spans="2:17" x14ac:dyDescent="0.25">
      <c r="B153" s="2">
        <f t="shared" si="43"/>
        <v>10972</v>
      </c>
      <c r="C153" s="2">
        <f t="shared" si="22"/>
        <v>5.7025397214380552E-5</v>
      </c>
      <c r="D153" s="2">
        <f t="shared" si="23"/>
        <v>1.2221547745140712E-25</v>
      </c>
      <c r="E153">
        <f t="shared" si="44"/>
        <v>5.7025397214380552E-5</v>
      </c>
      <c r="F153" s="2">
        <f t="shared" si="25"/>
        <v>9.2603342078325811E-5</v>
      </c>
      <c r="G153" s="2">
        <f t="shared" si="26"/>
        <v>1.0191025489267578E-20</v>
      </c>
      <c r="H153">
        <f t="shared" si="45"/>
        <v>9.2603342078325824E-5</v>
      </c>
      <c r="I153" s="2">
        <f t="shared" si="28"/>
        <v>1.9944668443092731E-4</v>
      </c>
      <c r="J153" s="2">
        <f t="shared" si="29"/>
        <v>1.7551977592588521E-11</v>
      </c>
      <c r="K153">
        <f t="shared" si="46"/>
        <v>1.994467019829049E-4</v>
      </c>
      <c r="L153" s="2">
        <f t="shared" si="31"/>
        <v>2.250268399280353E-4</v>
      </c>
      <c r="M153" s="2">
        <f t="shared" si="32"/>
        <v>4.3305572794352787E-9</v>
      </c>
      <c r="N153">
        <f t="shared" si="47"/>
        <v>2.2503117048531474E-4</v>
      </c>
      <c r="O153" s="2">
        <f t="shared" si="34"/>
        <v>2.3154286115414054E-4</v>
      </c>
      <c r="P153" s="2">
        <f t="shared" si="35"/>
        <v>1.1475526850988555E-7</v>
      </c>
      <c r="Q153">
        <f t="shared" si="48"/>
        <v>2.3165761642265041E-4</v>
      </c>
    </row>
    <row r="154" spans="2:17" x14ac:dyDescent="0.25">
      <c r="B154" s="2">
        <f t="shared" si="43"/>
        <v>10976</v>
      </c>
      <c r="C154" s="2">
        <f t="shared" si="22"/>
        <v>6.330238100499059E-5</v>
      </c>
      <c r="D154" s="2">
        <f t="shared" si="23"/>
        <v>1.9280985027524878E-25</v>
      </c>
      <c r="E154">
        <f t="shared" si="44"/>
        <v>6.330238100499059E-5</v>
      </c>
      <c r="F154" s="2">
        <f t="shared" si="25"/>
        <v>1.0044656700639006E-4</v>
      </c>
      <c r="G154" s="2">
        <f t="shared" si="26"/>
        <v>1.4533575776452245E-20</v>
      </c>
      <c r="H154">
        <f t="shared" si="45"/>
        <v>1.0044656700639008E-4</v>
      </c>
      <c r="I154" s="2">
        <f t="shared" si="28"/>
        <v>2.07087288922699E-4</v>
      </c>
      <c r="J154" s="2">
        <f t="shared" si="29"/>
        <v>2.068269553753022E-11</v>
      </c>
      <c r="K154">
        <f t="shared" si="46"/>
        <v>2.0708730960539455E-4</v>
      </c>
      <c r="L154" s="2">
        <f t="shared" si="31"/>
        <v>2.3097887034771695E-4</v>
      </c>
      <c r="M154" s="2">
        <f t="shared" si="32"/>
        <v>4.8533827191563748E-9</v>
      </c>
      <c r="N154">
        <f t="shared" si="47"/>
        <v>2.309837237304361E-4</v>
      </c>
      <c r="O154" s="2">
        <f t="shared" si="34"/>
        <v>2.3602679245150653E-4</v>
      </c>
      <c r="P154" s="2">
        <f t="shared" si="35"/>
        <v>1.2477872194793345E-7</v>
      </c>
      <c r="Q154">
        <f t="shared" si="48"/>
        <v>2.3615157117345446E-4</v>
      </c>
    </row>
    <row r="155" spans="2:17" x14ac:dyDescent="0.25">
      <c r="B155" s="2">
        <f t="shared" si="43"/>
        <v>10980</v>
      </c>
      <c r="C155" s="2">
        <f t="shared" si="22"/>
        <v>7.0128638932531981E-5</v>
      </c>
      <c r="D155" s="2">
        <f t="shared" si="23"/>
        <v>3.035679124802523E-25</v>
      </c>
      <c r="E155">
        <f t="shared" si="44"/>
        <v>7.0128638932531981E-5</v>
      </c>
      <c r="F155" s="2">
        <f t="shared" si="25"/>
        <v>1.0878305402414939E-4</v>
      </c>
      <c r="G155" s="2">
        <f t="shared" si="26"/>
        <v>2.0694016078738686E-20</v>
      </c>
      <c r="H155">
        <f t="shared" si="45"/>
        <v>1.0878305402414942E-4</v>
      </c>
      <c r="I155" s="2">
        <f t="shared" si="28"/>
        <v>2.1486445385959351E-4</v>
      </c>
      <c r="J155" s="2">
        <f t="shared" si="29"/>
        <v>2.4354136270597463E-11</v>
      </c>
      <c r="K155">
        <f t="shared" si="46"/>
        <v>2.1486447821372979E-4</v>
      </c>
      <c r="L155" s="2">
        <f t="shared" si="31"/>
        <v>2.369687589959179E-4</v>
      </c>
      <c r="M155" s="2">
        <f t="shared" si="32"/>
        <v>5.4365852331377713E-9</v>
      </c>
      <c r="N155">
        <f t="shared" si="47"/>
        <v>2.3697419558115103E-4</v>
      </c>
      <c r="O155" s="2">
        <f t="shared" si="34"/>
        <v>2.4050839990867116E-4</v>
      </c>
      <c r="P155" s="2">
        <f t="shared" si="35"/>
        <v>1.3562740993784785E-7</v>
      </c>
      <c r="Q155">
        <f t="shared" si="48"/>
        <v>2.40644027318609E-4</v>
      </c>
    </row>
    <row r="156" spans="2:17" x14ac:dyDescent="0.25">
      <c r="B156" s="2">
        <f t="shared" si="43"/>
        <v>10984</v>
      </c>
      <c r="C156" s="2">
        <f t="shared" si="22"/>
        <v>7.7534396859856169E-5</v>
      </c>
      <c r="D156" s="2">
        <f t="shared" si="23"/>
        <v>4.7698656761785695E-25</v>
      </c>
      <c r="E156">
        <f t="shared" si="44"/>
        <v>7.7534396859856169E-5</v>
      </c>
      <c r="F156" s="2">
        <f t="shared" si="25"/>
        <v>1.17626481797681E-4</v>
      </c>
      <c r="G156" s="2">
        <f t="shared" si="26"/>
        <v>2.9419466739637756E-20</v>
      </c>
      <c r="H156">
        <f t="shared" si="45"/>
        <v>1.1762648179768103E-4</v>
      </c>
      <c r="I156" s="2">
        <f t="shared" si="28"/>
        <v>2.2277180044009013E-4</v>
      </c>
      <c r="J156" s="2">
        <f t="shared" si="29"/>
        <v>2.8656479423352515E-11</v>
      </c>
      <c r="K156">
        <f t="shared" si="46"/>
        <v>2.2277182909656956E-4</v>
      </c>
      <c r="L156" s="2">
        <f t="shared" si="31"/>
        <v>2.4299136732656035E-4</v>
      </c>
      <c r="M156" s="2">
        <f t="shared" si="32"/>
        <v>6.0867963622124249E-9</v>
      </c>
      <c r="N156">
        <f t="shared" si="47"/>
        <v>2.4299745412292257E-4</v>
      </c>
      <c r="O156" s="2">
        <f t="shared" si="34"/>
        <v>2.4498428640861916E-4</v>
      </c>
      <c r="P156" s="2">
        <f t="shared" si="35"/>
        <v>1.4736469136140298E-7</v>
      </c>
      <c r="Q156">
        <f t="shared" si="48"/>
        <v>2.4513165109998057E-4</v>
      </c>
    </row>
    <row r="157" spans="2:17" x14ac:dyDescent="0.25">
      <c r="B157" s="2">
        <f t="shared" si="43"/>
        <v>10988</v>
      </c>
      <c r="C157" s="2">
        <f t="shared" si="22"/>
        <v>8.5549416893709364E-5</v>
      </c>
      <c r="D157" s="2">
        <f t="shared" si="23"/>
        <v>7.4796292642326321E-25</v>
      </c>
      <c r="E157">
        <f t="shared" si="44"/>
        <v>8.5549416893709364E-5</v>
      </c>
      <c r="F157" s="2">
        <f t="shared" si="25"/>
        <v>1.2698916837424804E-4</v>
      </c>
      <c r="G157" s="2">
        <f t="shared" si="26"/>
        <v>4.1758272301771776E-20</v>
      </c>
      <c r="H157">
        <f t="shared" si="45"/>
        <v>1.269891683742481E-4</v>
      </c>
      <c r="I157" s="2">
        <f t="shared" si="28"/>
        <v>2.3080242392692674E-4</v>
      </c>
      <c r="J157" s="2">
        <f t="shared" si="29"/>
        <v>3.3694378227739013E-11</v>
      </c>
      <c r="K157">
        <f t="shared" si="46"/>
        <v>2.3080245762130498E-4</v>
      </c>
      <c r="L157" s="2">
        <f t="shared" si="31"/>
        <v>2.490413747471216E-4</v>
      </c>
      <c r="M157" s="2">
        <f t="shared" si="32"/>
        <v>6.8113351969515664E-9</v>
      </c>
      <c r="N157">
        <f t="shared" si="47"/>
        <v>2.4904818608231853E-4</v>
      </c>
      <c r="O157" s="2">
        <f t="shared" si="34"/>
        <v>2.494509973976461E-4</v>
      </c>
      <c r="P157" s="2">
        <f t="shared" si="35"/>
        <v>1.6005839038537135E-7</v>
      </c>
      <c r="Q157">
        <f t="shared" si="48"/>
        <v>2.4961105578803148E-4</v>
      </c>
    </row>
    <row r="158" spans="2:17" x14ac:dyDescent="0.25">
      <c r="B158" s="2">
        <f t="shared" si="43"/>
        <v>10992</v>
      </c>
      <c r="C158" s="2">
        <f t="shared" si="22"/>
        <v>9.4202696136477419E-5</v>
      </c>
      <c r="D158" s="2">
        <f t="shared" si="23"/>
        <v>1.1705167514089662E-24</v>
      </c>
      <c r="E158">
        <f t="shared" si="44"/>
        <v>9.4202696136477419E-5</v>
      </c>
      <c r="F158" s="2">
        <f t="shared" si="25"/>
        <v>1.3688188021516653E-4</v>
      </c>
      <c r="G158" s="2">
        <f t="shared" si="26"/>
        <v>5.9179045871873058E-20</v>
      </c>
      <c r="H158">
        <f t="shared" si="45"/>
        <v>1.3688188021516659E-4</v>
      </c>
      <c r="I158" s="2">
        <f t="shared" si="28"/>
        <v>2.3894889471595964E-4</v>
      </c>
      <c r="J158" s="2">
        <f t="shared" si="29"/>
        <v>3.9589185672246353E-11</v>
      </c>
      <c r="K158">
        <f t="shared" si="46"/>
        <v>2.389489343051453E-4</v>
      </c>
      <c r="L158" s="2">
        <f t="shared" si="31"/>
        <v>2.5511328486081393E-4</v>
      </c>
      <c r="M158" s="2">
        <f t="shared" si="32"/>
        <v>7.6182749637519057E-9</v>
      </c>
      <c r="N158">
        <f t="shared" si="47"/>
        <v>2.5512090313577765E-4</v>
      </c>
      <c r="O158" s="2">
        <f t="shared" si="34"/>
        <v>2.5390502498415961E-4</v>
      </c>
      <c r="P158" s="2">
        <f t="shared" si="35"/>
        <v>1.7378107802746076E-7</v>
      </c>
      <c r="Q158">
        <f t="shared" si="48"/>
        <v>2.5407880606218708E-4</v>
      </c>
    </row>
    <row r="159" spans="2:17" x14ac:dyDescent="0.25">
      <c r="B159" s="2">
        <f t="shared" si="43"/>
        <v>10996</v>
      </c>
      <c r="C159" s="2">
        <f t="shared" si="22"/>
        <v>1.0352214208876582E-4</v>
      </c>
      <c r="D159" s="2">
        <f t="shared" si="23"/>
        <v>1.8280953023270988E-24</v>
      </c>
      <c r="E159">
        <f t="shared" si="44"/>
        <v>1.0352214208876582E-4</v>
      </c>
      <c r="F159" s="2">
        <f t="shared" si="25"/>
        <v>1.4731363853002236E-4</v>
      </c>
      <c r="G159" s="2">
        <f t="shared" si="26"/>
        <v>8.3735787132821971E-20</v>
      </c>
      <c r="H159">
        <f t="shared" si="45"/>
        <v>1.4731363853002244E-4</v>
      </c>
      <c r="I159" s="2">
        <f t="shared" si="28"/>
        <v>2.4720326138358728E-4</v>
      </c>
      <c r="J159" s="2">
        <f t="shared" si="29"/>
        <v>4.6481507033707017E-11</v>
      </c>
      <c r="K159">
        <f t="shared" si="46"/>
        <v>2.472033078650943E-4</v>
      </c>
      <c r="L159" s="2">
        <f t="shared" si="31"/>
        <v>2.6120143231455446E-4</v>
      </c>
      <c r="M159" s="2">
        <f t="shared" si="32"/>
        <v>8.516515541389258E-9</v>
      </c>
      <c r="N159">
        <f t="shared" si="47"/>
        <v>2.6120994883009586E-4</v>
      </c>
      <c r="O159" s="2">
        <f t="shared" si="34"/>
        <v>2.5834281221269267E-4</v>
      </c>
      <c r="P159" s="2">
        <f t="shared" si="35"/>
        <v>1.8861036886047484E-7</v>
      </c>
      <c r="Q159">
        <f t="shared" si="48"/>
        <v>2.5853142258155313E-4</v>
      </c>
    </row>
    <row r="160" spans="2:17" x14ac:dyDescent="0.25">
      <c r="B160" s="2">
        <f t="shared" si="43"/>
        <v>11000</v>
      </c>
      <c r="C160" s="2">
        <f t="shared" si="22"/>
        <v>1.1353422641228686E-4</v>
      </c>
      <c r="D160" s="2">
        <f t="shared" si="23"/>
        <v>2.8493360320053122E-24</v>
      </c>
      <c r="E160">
        <f t="shared" si="44"/>
        <v>1.1353422641228686E-4</v>
      </c>
      <c r="F160" s="2">
        <f t="shared" si="25"/>
        <v>1.582915245915781E-4</v>
      </c>
      <c r="G160" s="2">
        <f t="shared" si="26"/>
        <v>1.1829651940873266E-19</v>
      </c>
      <c r="H160">
        <f t="shared" si="45"/>
        <v>1.582915245915782E-4</v>
      </c>
      <c r="I160" s="2">
        <f t="shared" si="28"/>
        <v>2.5555705577052319E-4</v>
      </c>
      <c r="J160" s="2">
        <f t="shared" si="29"/>
        <v>5.4534124072693014E-11</v>
      </c>
      <c r="K160">
        <f t="shared" si="46"/>
        <v>2.5555711030464726E-4</v>
      </c>
      <c r="L160" s="2">
        <f t="shared" si="31"/>
        <v>2.6729999024682766E-4</v>
      </c>
      <c r="M160" s="2">
        <f t="shared" si="32"/>
        <v>9.5158623815952907E-9</v>
      </c>
      <c r="N160">
        <f t="shared" si="47"/>
        <v>2.6730950610920925E-4</v>
      </c>
      <c r="O160" s="2">
        <f t="shared" si="34"/>
        <v>2.6276075750673536E-4</v>
      </c>
      <c r="P160" s="2">
        <f t="shared" si="35"/>
        <v>2.0462923347087504E-7</v>
      </c>
      <c r="Q160">
        <f t="shared" si="48"/>
        <v>2.6296538674020625E-4</v>
      </c>
    </row>
    <row r="161" spans="2:17" x14ac:dyDescent="0.25">
      <c r="B161" s="2">
        <f t="shared" si="43"/>
        <v>11004</v>
      </c>
      <c r="C161" s="2">
        <f t="shared" si="22"/>
        <v>1.2426361925734034E-4</v>
      </c>
      <c r="D161" s="2">
        <f t="shared" si="23"/>
        <v>4.4321264830645713E-24</v>
      </c>
      <c r="E161">
        <f t="shared" si="44"/>
        <v>1.2426361925734034E-4</v>
      </c>
      <c r="F161" s="2">
        <f t="shared" si="25"/>
        <v>1.698204858544534E-4</v>
      </c>
      <c r="G161" s="2">
        <f t="shared" si="26"/>
        <v>1.668593462539909E-19</v>
      </c>
      <c r="H161">
        <f t="shared" si="45"/>
        <v>1.6982048585445356E-4</v>
      </c>
      <c r="I161" s="2">
        <f t="shared" si="28"/>
        <v>2.6400130015124141E-4</v>
      </c>
      <c r="J161" s="2">
        <f t="shared" si="29"/>
        <v>6.3935342069984909E-11</v>
      </c>
      <c r="K161">
        <f t="shared" si="46"/>
        <v>2.6400136408658345E-4</v>
      </c>
      <c r="L161" s="2">
        <f t="shared" si="31"/>
        <v>2.734029783272603E-4</v>
      </c>
      <c r="M161" s="2">
        <f t="shared" si="32"/>
        <v>1.0627112339515913E-8</v>
      </c>
      <c r="N161">
        <f t="shared" si="47"/>
        <v>2.7341360543959984E-4</v>
      </c>
      <c r="O161" s="2">
        <f t="shared" si="34"/>
        <v>2.6715521927343468E-4</v>
      </c>
      <c r="P161" s="2">
        <f t="shared" si="35"/>
        <v>2.2192632729825395E-7</v>
      </c>
      <c r="Q161">
        <f t="shared" si="48"/>
        <v>2.6737714560073293E-4</v>
      </c>
    </row>
    <row r="162" spans="2:17" x14ac:dyDescent="0.25">
      <c r="B162" s="2">
        <f t="shared" si="43"/>
        <v>11008</v>
      </c>
      <c r="C162" s="2">
        <f t="shared" si="22"/>
        <v>1.3573280686671746E-4</v>
      </c>
      <c r="D162" s="2">
        <f t="shared" si="23"/>
        <v>6.8802506405509007E-24</v>
      </c>
      <c r="E162">
        <f t="shared" si="44"/>
        <v>1.3573280686671746E-4</v>
      </c>
      <c r="F162" s="2">
        <f t="shared" si="25"/>
        <v>1.8190314483185121E-4</v>
      </c>
      <c r="G162" s="2">
        <f t="shared" si="26"/>
        <v>2.3498861415887199E-19</v>
      </c>
      <c r="H162">
        <f t="shared" si="45"/>
        <v>1.8190314483185145E-4</v>
      </c>
      <c r="I162" s="2">
        <f t="shared" si="28"/>
        <v>2.7252651652935188E-4</v>
      </c>
      <c r="J162" s="2">
        <f t="shared" si="29"/>
        <v>7.4902817478527072E-11</v>
      </c>
      <c r="K162">
        <f t="shared" si="46"/>
        <v>2.7252659143216934E-4</v>
      </c>
      <c r="L162" s="2">
        <f t="shared" si="31"/>
        <v>2.7950427137741525E-4</v>
      </c>
      <c r="M162" s="2">
        <f t="shared" si="32"/>
        <v>1.1862146953877725E-8</v>
      </c>
      <c r="N162">
        <f t="shared" si="47"/>
        <v>2.7951613352436913E-4</v>
      </c>
      <c r="O162" s="2">
        <f t="shared" si="34"/>
        <v>2.7152252066266625E-4</v>
      </c>
      <c r="P162" s="2">
        <f t="shared" si="35"/>
        <v>2.4059633649155616E-7</v>
      </c>
      <c r="Q162">
        <f t="shared" si="48"/>
        <v>2.7176311699915782E-4</v>
      </c>
    </row>
    <row r="163" spans="2:17" x14ac:dyDescent="0.25">
      <c r="B163" s="2">
        <f t="shared" si="43"/>
        <v>11012</v>
      </c>
      <c r="C163" s="2">
        <f t="shared" ref="C163:C226" si="49">$B$11*_xlfn.NORM.DIST($B163,$B$12,C$6, FALSE)</f>
        <v>1.4796169567977095E-4</v>
      </c>
      <c r="D163" s="2">
        <f t="shared" ref="D163:D226" si="50">$C$11*_xlfn.NORM.DIST($B163,$C$12,C$6, FALSE)</f>
        <v>1.0659087106580106E-23</v>
      </c>
      <c r="E163">
        <f t="shared" si="44"/>
        <v>1.4796169567977095E-4</v>
      </c>
      <c r="F163" s="2">
        <f t="shared" ref="F163:F226" si="51">$B$11*_xlfn.NORM.DIST($B163,$B$12,F$6, FALSE)</f>
        <v>1.9453961280034652E-4</v>
      </c>
      <c r="G163" s="2">
        <f t="shared" ref="G163:G226" si="52">$C$11*_xlfn.NORM.DIST($B163,$C$12,F$6, FALSE)</f>
        <v>3.3041580549566249E-19</v>
      </c>
      <c r="H163">
        <f t="shared" si="45"/>
        <v>1.9453961280034685E-4</v>
      </c>
      <c r="I163" s="2">
        <f t="shared" ref="I163:I226" si="53">$B$11*_xlfn.NORM.DIST($B163,$B$12,I$6, FALSE)</f>
        <v>2.8112273808956052E-4</v>
      </c>
      <c r="J163" s="2">
        <f t="shared" ref="J163:J226" si="54">$C$11*_xlfn.NORM.DIST($B163,$C$12,I$6, FALSE)</f>
        <v>8.7687931346300169E-11</v>
      </c>
      <c r="K163">
        <f t="shared" si="46"/>
        <v>2.8112282577749187E-4</v>
      </c>
      <c r="L163" s="2">
        <f t="shared" ref="L163:L226" si="55">$B$11*_xlfn.NORM.DIST($B163,$B$12,L$6, FALSE)</f>
        <v>2.8559760855998806E-4</v>
      </c>
      <c r="M163" s="2">
        <f t="shared" ref="M163:M226" si="56">$C$11*_xlfn.NORM.DIST($B163,$C$12,L$6, FALSE)</f>
        <v>1.3234033752358528E-8</v>
      </c>
      <c r="N163">
        <f t="shared" si="47"/>
        <v>2.8561084259374044E-4</v>
      </c>
      <c r="O163" s="2">
        <f t="shared" ref="O163:O226" si="57">$B$11*_xlfn.NORM.DIST($B163,$B$12,O$6, FALSE)</f>
        <v>2.758589544724487E-4</v>
      </c>
      <c r="P163" s="2">
        <f t="shared" ref="P163:P226" si="58">$C$11*_xlfn.NORM.DIST($B163,$C$12,O$6, FALSE)</f>
        <v>2.6074034142600523E-7</v>
      </c>
      <c r="Q163">
        <f t="shared" si="48"/>
        <v>2.7611969481387469E-4</v>
      </c>
    </row>
    <row r="164" spans="2:17" x14ac:dyDescent="0.25">
      <c r="B164" s="2">
        <f t="shared" si="43"/>
        <v>11016</v>
      </c>
      <c r="C164" s="2">
        <f t="shared" si="49"/>
        <v>1.6096720666738205E-4</v>
      </c>
      <c r="D164" s="2">
        <f t="shared" si="50"/>
        <v>1.6480083252863466E-23</v>
      </c>
      <c r="E164">
        <f t="shared" si="44"/>
        <v>1.6096720666738205E-4</v>
      </c>
      <c r="F164" s="2">
        <f t="shared" si="51"/>
        <v>2.077273105002069E-4</v>
      </c>
      <c r="G164" s="2">
        <f t="shared" si="52"/>
        <v>4.6386597599532784E-19</v>
      </c>
      <c r="H164">
        <f t="shared" si="45"/>
        <v>2.0772731050020736E-4</v>
      </c>
      <c r="I164" s="2">
        <f t="shared" si="53"/>
        <v>2.897795228267508E-4</v>
      </c>
      <c r="J164" s="2">
        <f t="shared" si="54"/>
        <v>1.0258078191447089E-10</v>
      </c>
      <c r="K164">
        <f t="shared" si="46"/>
        <v>2.8977962540753272E-4</v>
      </c>
      <c r="L164" s="2">
        <f t="shared" si="55"/>
        <v>2.9167660312126581E-4</v>
      </c>
      <c r="M164" s="2">
        <f t="shared" si="56"/>
        <v>1.4757136195055945E-8</v>
      </c>
      <c r="N164">
        <f t="shared" si="47"/>
        <v>2.9169136025746086E-4</v>
      </c>
      <c r="O164" s="2">
        <f t="shared" si="57"/>
        <v>2.8016078819215125E-4</v>
      </c>
      <c r="P164" s="2">
        <f t="shared" si="58"/>
        <v>2.82466198531539E-7</v>
      </c>
      <c r="Q164">
        <f t="shared" si="48"/>
        <v>2.8044325439068279E-4</v>
      </c>
    </row>
    <row r="165" spans="2:17" x14ac:dyDescent="0.25">
      <c r="B165" s="2">
        <f t="shared" si="43"/>
        <v>11020</v>
      </c>
      <c r="C165" s="2">
        <f t="shared" si="49"/>
        <v>1.7476286412054819E-4</v>
      </c>
      <c r="D165" s="2">
        <f t="shared" si="50"/>
        <v>2.5428598780827371E-23</v>
      </c>
      <c r="E165">
        <f t="shared" si="44"/>
        <v>1.7476286412054819E-4</v>
      </c>
      <c r="F165" s="2">
        <f t="shared" si="51"/>
        <v>2.2146079807509086E-4</v>
      </c>
      <c r="G165" s="2">
        <f t="shared" si="52"/>
        <v>6.5019246931649851E-19</v>
      </c>
      <c r="H165">
        <f t="shared" si="45"/>
        <v>2.2146079807509151E-4</v>
      </c>
      <c r="I165" s="2">
        <f t="shared" si="53"/>
        <v>2.9848596936215302E-4</v>
      </c>
      <c r="J165" s="2">
        <f t="shared" si="54"/>
        <v>1.1991587900350284E-10</v>
      </c>
      <c r="K165">
        <f t="shared" si="46"/>
        <v>2.98486089278032E-4</v>
      </c>
      <c r="L165" s="2">
        <f t="shared" si="55"/>
        <v>2.9773475266939103E-4</v>
      </c>
      <c r="M165" s="2">
        <f t="shared" si="56"/>
        <v>1.6447232908100221E-8</v>
      </c>
      <c r="N165">
        <f t="shared" si="47"/>
        <v>2.977511999022991E-4</v>
      </c>
      <c r="O165" s="2">
        <f t="shared" si="57"/>
        <v>2.8442426917444583E-4</v>
      </c>
      <c r="P165" s="2">
        <f t="shared" si="58"/>
        <v>3.0588894108896865E-7</v>
      </c>
      <c r="Q165">
        <f t="shared" si="48"/>
        <v>2.8473015811553479E-4</v>
      </c>
    </row>
    <row r="166" spans="2:17" x14ac:dyDescent="0.25">
      <c r="B166" s="2">
        <f t="shared" si="43"/>
        <v>11024</v>
      </c>
      <c r="C166" s="2">
        <f t="shared" si="49"/>
        <v>1.8935838358158754E-4</v>
      </c>
      <c r="D166" s="2">
        <f t="shared" si="50"/>
        <v>3.9156971566002144E-23</v>
      </c>
      <c r="E166">
        <f t="shared" si="44"/>
        <v>1.8935838358158754E-4</v>
      </c>
      <c r="F166" s="2">
        <f t="shared" si="51"/>
        <v>2.3573161654765851E-4</v>
      </c>
      <c r="G166" s="2">
        <f t="shared" si="52"/>
        <v>9.0993226080390762E-19</v>
      </c>
      <c r="H166">
        <f t="shared" si="45"/>
        <v>2.3573161654765943E-4</v>
      </c>
      <c r="I166" s="2">
        <f t="shared" si="53"/>
        <v>3.0723073494560104E-4</v>
      </c>
      <c r="J166" s="2">
        <f t="shared" si="54"/>
        <v>1.4007863306737384E-10</v>
      </c>
      <c r="K166">
        <f t="shared" si="46"/>
        <v>3.0723087502423408E-4</v>
      </c>
      <c r="L166" s="2">
        <f t="shared" si="55"/>
        <v>3.0376544996867799E-4</v>
      </c>
      <c r="M166" s="2">
        <f t="shared" si="56"/>
        <v>1.8321646900374844E-8</v>
      </c>
      <c r="N166">
        <f t="shared" si="47"/>
        <v>3.0378377161557836E-4</v>
      </c>
      <c r="O166" s="2">
        <f t="shared" si="57"/>
        <v>2.8864562992647044E-4</v>
      </c>
      <c r="P166" s="2">
        <f t="shared" si="58"/>
        <v>3.3113119965389894E-7</v>
      </c>
      <c r="Q166">
        <f t="shared" si="48"/>
        <v>2.8897676112612435E-4</v>
      </c>
    </row>
    <row r="167" spans="2:17" x14ac:dyDescent="0.25">
      <c r="B167" s="2">
        <f t="shared" si="43"/>
        <v>11028</v>
      </c>
      <c r="C167" s="2">
        <f t="shared" si="49"/>
        <v>2.0475926403635796E-4</v>
      </c>
      <c r="D167" s="2">
        <f t="shared" si="50"/>
        <v>6.0175457407484991E-23</v>
      </c>
      <c r="E167">
        <f t="shared" si="44"/>
        <v>2.0475926403635796E-4</v>
      </c>
      <c r="F167" s="2">
        <f t="shared" si="51"/>
        <v>2.5052814315417604E-4</v>
      </c>
      <c r="G167" s="2">
        <f t="shared" si="52"/>
        <v>1.2714342370425046E-18</v>
      </c>
      <c r="H167">
        <f t="shared" si="45"/>
        <v>2.5052814315417728E-4</v>
      </c>
      <c r="I167" s="2">
        <f t="shared" si="53"/>
        <v>3.1600205563156409E-4</v>
      </c>
      <c r="J167" s="2">
        <f t="shared" si="54"/>
        <v>1.6351274323110403E-10</v>
      </c>
      <c r="K167">
        <f t="shared" si="46"/>
        <v>3.1600221914430732E-4</v>
      </c>
      <c r="L167" s="2">
        <f t="shared" si="55"/>
        <v>3.09761994227961E-4</v>
      </c>
      <c r="M167" s="2">
        <f t="shared" si="56"/>
        <v>2.0399385499008771E-8</v>
      </c>
      <c r="N167">
        <f t="shared" si="47"/>
        <v>3.0978239361346001E-4</v>
      </c>
      <c r="O167" s="2">
        <f t="shared" si="57"/>
        <v>2.9282109351021001E-4</v>
      </c>
      <c r="P167" s="2">
        <f t="shared" si="58"/>
        <v>3.5832364277058761E-7</v>
      </c>
      <c r="Q167">
        <f t="shared" si="48"/>
        <v>2.9317941715298058E-4</v>
      </c>
    </row>
    <row r="168" spans="2:17" x14ac:dyDescent="0.25">
      <c r="B168" s="2">
        <f t="shared" si="43"/>
        <v>11032</v>
      </c>
      <c r="C168" s="2">
        <f t="shared" si="49"/>
        <v>2.2096638986702068E-4</v>
      </c>
      <c r="D168" s="2">
        <f t="shared" si="50"/>
        <v>9.2289723040423165E-23</v>
      </c>
      <c r="E168">
        <f t="shared" si="44"/>
        <v>2.2096638986702068E-4</v>
      </c>
      <c r="F168" s="2">
        <f t="shared" si="51"/>
        <v>2.6583546285943916E-4</v>
      </c>
      <c r="G168" s="2">
        <f t="shared" si="52"/>
        <v>1.7737665160009995E-18</v>
      </c>
      <c r="H168">
        <f t="shared" si="45"/>
        <v>2.6583546285944095E-4</v>
      </c>
      <c r="I168" s="2">
        <f t="shared" si="53"/>
        <v>3.2478776860505438E-4</v>
      </c>
      <c r="J168" s="2">
        <f t="shared" si="54"/>
        <v>1.9072860134732519E-10</v>
      </c>
      <c r="K168">
        <f t="shared" si="46"/>
        <v>3.2478795933365575E-4</v>
      </c>
      <c r="L168" s="2">
        <f t="shared" si="55"/>
        <v>3.1571760285873003E-4</v>
      </c>
      <c r="M168" s="2">
        <f t="shared" si="56"/>
        <v>2.2701291783775643E-8</v>
      </c>
      <c r="N168">
        <f t="shared" si="47"/>
        <v>3.1574030415051381E-4</v>
      </c>
      <c r="O168" s="2">
        <f t="shared" si="57"/>
        <v>2.9694687904165948E-4</v>
      </c>
      <c r="P168" s="2">
        <f t="shared" si="58"/>
        <v>3.8760543863815805E-7</v>
      </c>
      <c r="Q168">
        <f t="shared" si="48"/>
        <v>2.9733448448029763E-4</v>
      </c>
    </row>
    <row r="169" spans="2:17" x14ac:dyDescent="0.25">
      <c r="B169" s="2">
        <f t="shared" si="43"/>
        <v>11036</v>
      </c>
      <c r="C169" s="2">
        <f t="shared" si="49"/>
        <v>2.3797564838636822E-4</v>
      </c>
      <c r="D169" s="2">
        <f t="shared" si="50"/>
        <v>1.4125730731793866E-22</v>
      </c>
      <c r="E169">
        <f t="shared" si="44"/>
        <v>2.3797564838636822E-4</v>
      </c>
      <c r="F169" s="2">
        <f t="shared" si="51"/>
        <v>2.8163525834140493E-4</v>
      </c>
      <c r="G169" s="2">
        <f t="shared" si="52"/>
        <v>2.4706812199022103E-18</v>
      </c>
      <c r="H169">
        <f t="shared" si="45"/>
        <v>2.8163525834140743E-4</v>
      </c>
      <c r="I169" s="2">
        <f t="shared" si="53"/>
        <v>3.3357533662172487E-4</v>
      </c>
      <c r="J169" s="2">
        <f t="shared" si="54"/>
        <v>2.2231284324129577E-10</v>
      </c>
      <c r="K169">
        <f t="shared" si="46"/>
        <v>3.3357555893456813E-4</v>
      </c>
      <c r="L169" s="2">
        <f t="shared" si="55"/>
        <v>3.2162542367663872E-4</v>
      </c>
      <c r="M169" s="2">
        <f t="shared" si="56"/>
        <v>2.5250208346783383E-8</v>
      </c>
      <c r="N169">
        <f t="shared" si="47"/>
        <v>3.216506738849855E-4</v>
      </c>
      <c r="O169" s="2">
        <f t="shared" si="57"/>
        <v>3.0101920727792163E-4</v>
      </c>
      <c r="P169" s="2">
        <f t="shared" si="58"/>
        <v>4.1912473838983653E-7</v>
      </c>
      <c r="Q169">
        <f t="shared" si="48"/>
        <v>3.0143833201631148E-4</v>
      </c>
    </row>
    <row r="170" spans="2:17" x14ac:dyDescent="0.25">
      <c r="B170" s="2">
        <f t="shared" si="43"/>
        <v>11040</v>
      </c>
      <c r="C170" s="2">
        <f t="shared" si="49"/>
        <v>2.5577756902547924E-4</v>
      </c>
      <c r="D170" s="2">
        <f t="shared" si="50"/>
        <v>2.1577053688126578E-22</v>
      </c>
      <c r="E170">
        <f t="shared" si="44"/>
        <v>2.5577756902547924E-4</v>
      </c>
      <c r="F170" s="2">
        <f t="shared" si="51"/>
        <v>2.979057206713067E-4</v>
      </c>
      <c r="G170" s="2">
        <f t="shared" si="52"/>
        <v>3.4360121212111616E-18</v>
      </c>
      <c r="H170">
        <f t="shared" si="45"/>
        <v>2.9790572067131012E-4</v>
      </c>
      <c r="I170" s="2">
        <f t="shared" si="53"/>
        <v>3.4235187451453616E-4</v>
      </c>
      <c r="J170" s="2">
        <f t="shared" si="54"/>
        <v>2.5893919399878221E-10</v>
      </c>
      <c r="K170">
        <f t="shared" si="46"/>
        <v>3.4235213345373014E-4</v>
      </c>
      <c r="L170" s="2">
        <f t="shared" si="55"/>
        <v>3.2747854751785855E-4</v>
      </c>
      <c r="M170" s="2">
        <f t="shared" si="56"/>
        <v>2.8071154251825797E-8</v>
      </c>
      <c r="N170">
        <f t="shared" si="47"/>
        <v>3.2750661867211037E-4</v>
      </c>
      <c r="O170" s="2">
        <f t="shared" si="57"/>
        <v>3.050343062810019E-4</v>
      </c>
      <c r="P170" s="2">
        <f t="shared" si="58"/>
        <v>4.5303918164189849E-7</v>
      </c>
      <c r="Q170">
        <f t="shared" si="48"/>
        <v>3.054873454626438E-4</v>
      </c>
    </row>
    <row r="171" spans="2:17" x14ac:dyDescent="0.25">
      <c r="B171" s="2">
        <f t="shared" si="43"/>
        <v>11044</v>
      </c>
      <c r="C171" s="2">
        <f t="shared" si="49"/>
        <v>2.7435699041591878E-4</v>
      </c>
      <c r="D171" s="2">
        <f t="shared" si="50"/>
        <v>3.2892508768794771E-22</v>
      </c>
      <c r="E171">
        <f t="shared" si="44"/>
        <v>2.7435699041591878E-4</v>
      </c>
      <c r="F171" s="2">
        <f t="shared" si="51"/>
        <v>3.1462148281864353E-4</v>
      </c>
      <c r="G171" s="2">
        <f t="shared" si="52"/>
        <v>4.7710104928735644E-18</v>
      </c>
      <c r="H171">
        <f t="shared" si="45"/>
        <v>3.146214828186483E-4</v>
      </c>
      <c r="I171" s="2">
        <f t="shared" si="53"/>
        <v>3.5110417770739099E-4</v>
      </c>
      <c r="J171" s="2">
        <f t="shared" si="54"/>
        <v>3.0138077153690811E-10</v>
      </c>
      <c r="K171">
        <f t="shared" si="46"/>
        <v>3.5110447908816251E-4</v>
      </c>
      <c r="L171" s="2">
        <f t="shared" si="55"/>
        <v>3.3327002123972194E-4</v>
      </c>
      <c r="M171" s="2">
        <f t="shared" si="56"/>
        <v>3.1191516117482805E-8</v>
      </c>
      <c r="N171">
        <f t="shared" si="47"/>
        <v>3.3330121275583941E-4</v>
      </c>
      <c r="O171" s="2">
        <f t="shared" si="57"/>
        <v>3.089884171467007E-4</v>
      </c>
      <c r="P171" s="2">
        <f t="shared" si="58"/>
        <v>4.8951642496274432E-7</v>
      </c>
      <c r="Q171">
        <f t="shared" si="48"/>
        <v>3.0947793357166345E-4</v>
      </c>
    </row>
    <row r="172" spans="2:17" x14ac:dyDescent="0.25">
      <c r="B172" s="2">
        <f t="shared" si="43"/>
        <v>11048</v>
      </c>
      <c r="C172" s="2">
        <f t="shared" si="49"/>
        <v>2.9369276168616306E-4</v>
      </c>
      <c r="D172" s="2">
        <f t="shared" si="50"/>
        <v>5.0040944041865524E-22</v>
      </c>
      <c r="E172">
        <f t="shared" si="44"/>
        <v>2.9369276168616306E-4</v>
      </c>
      <c r="F172" s="2">
        <f t="shared" si="51"/>
        <v>3.3175357798066269E-4</v>
      </c>
      <c r="G172" s="2">
        <f t="shared" si="52"/>
        <v>6.6142981500482649E-18</v>
      </c>
      <c r="H172">
        <f t="shared" si="45"/>
        <v>3.317535779806693E-4</v>
      </c>
      <c r="I172" s="2">
        <f t="shared" si="53"/>
        <v>3.5981875266416036E-4</v>
      </c>
      <c r="J172" s="2">
        <f t="shared" si="54"/>
        <v>3.505240319451238E-10</v>
      </c>
      <c r="K172">
        <f t="shared" si="46"/>
        <v>3.598191031881923E-4</v>
      </c>
      <c r="L172" s="2">
        <f t="shared" si="55"/>
        <v>3.3899286107314555E-4</v>
      </c>
      <c r="M172" s="2">
        <f t="shared" si="56"/>
        <v>3.4641254299438469E-8</v>
      </c>
      <c r="N172">
        <f t="shared" si="47"/>
        <v>3.3902750232744499E-4</v>
      </c>
      <c r="O172" s="2">
        <f t="shared" si="57"/>
        <v>3.1287779978667702E-4</v>
      </c>
      <c r="P172" s="2">
        <f t="shared" si="58"/>
        <v>5.2873469390369837E-7</v>
      </c>
      <c r="Q172">
        <f t="shared" si="48"/>
        <v>3.1340653448058074E-4</v>
      </c>
    </row>
    <row r="173" spans="2:17" x14ac:dyDescent="0.25">
      <c r="B173" s="2">
        <f t="shared" si="43"/>
        <v>11052</v>
      </c>
      <c r="C173" s="2">
        <f t="shared" si="49"/>
        <v>3.1375748427082934E-4</v>
      </c>
      <c r="D173" s="2">
        <f t="shared" si="50"/>
        <v>7.5976210361036439E-22</v>
      </c>
      <c r="E173">
        <f t="shared" si="44"/>
        <v>3.1375748427082934E-4</v>
      </c>
      <c r="F173" s="2">
        <f t="shared" si="51"/>
        <v>3.4926942457265934E-4</v>
      </c>
      <c r="G173" s="2">
        <f t="shared" si="52"/>
        <v>9.1553483792085931E-18</v>
      </c>
      <c r="H173">
        <f t="shared" si="45"/>
        <v>3.4926942457266851E-4</v>
      </c>
      <c r="I173" s="2">
        <f t="shared" si="53"/>
        <v>3.6848184918965613E-4</v>
      </c>
      <c r="J173" s="2">
        <f t="shared" si="54"/>
        <v>4.0738456136503696E-10</v>
      </c>
      <c r="K173">
        <f t="shared" si="46"/>
        <v>3.6848225657421749E-4</v>
      </c>
      <c r="L173" s="2">
        <f t="shared" si="55"/>
        <v>3.4464006629247607E-4</v>
      </c>
      <c r="M173" s="2">
        <f t="shared" si="56"/>
        <v>3.8453125200490889E-8</v>
      </c>
      <c r="N173">
        <f t="shared" si="47"/>
        <v>3.4467851941767658E-4</v>
      </c>
      <c r="O173" s="2">
        <f t="shared" si="57"/>
        <v>3.1669873875144936E-4</v>
      </c>
      <c r="P173" s="2">
        <f t="shared" si="58"/>
        <v>5.7088335922157842E-7</v>
      </c>
      <c r="Q173">
        <f t="shared" si="48"/>
        <v>3.1726962211067094E-4</v>
      </c>
    </row>
    <row r="174" spans="2:17" x14ac:dyDescent="0.25">
      <c r="B174" s="2">
        <f t="shared" si="43"/>
        <v>11056</v>
      </c>
      <c r="C174" s="2">
        <f t="shared" si="49"/>
        <v>3.3451730040349027E-4</v>
      </c>
      <c r="D174" s="2">
        <f t="shared" si="50"/>
        <v>1.1512069393744355E-21</v>
      </c>
      <c r="E174">
        <f t="shared" si="44"/>
        <v>3.3451730040349027E-4</v>
      </c>
      <c r="F174" s="2">
        <f t="shared" si="51"/>
        <v>3.6713283951901577E-4</v>
      </c>
      <c r="G174" s="2">
        <f t="shared" si="52"/>
        <v>1.2652714053367429E-17</v>
      </c>
      <c r="H174">
        <f t="shared" si="45"/>
        <v>3.671328395190284E-4</v>
      </c>
      <c r="I174" s="2">
        <f t="shared" si="53"/>
        <v>3.7707949448740892E-4</v>
      </c>
      <c r="J174" s="2">
        <f t="shared" si="54"/>
        <v>4.7312494267952038E-10</v>
      </c>
      <c r="K174">
        <f t="shared" si="46"/>
        <v>3.7707996761235157E-4</v>
      </c>
      <c r="L174" s="2">
        <f t="shared" si="55"/>
        <v>3.5020463316665036E-4</v>
      </c>
      <c r="M174" s="2">
        <f t="shared" si="56"/>
        <v>4.2662920791270244E-8</v>
      </c>
      <c r="N174">
        <f t="shared" si="47"/>
        <v>3.5024729608744166E-4</v>
      </c>
      <c r="O174" s="2">
        <f t="shared" si="57"/>
        <v>3.2044754908184164E-4</v>
      </c>
      <c r="P174" s="2">
        <f t="shared" si="58"/>
        <v>6.1616353790874914E-7</v>
      </c>
      <c r="Q174">
        <f t="shared" si="48"/>
        <v>3.2106371261975039E-4</v>
      </c>
    </row>
    <row r="175" spans="2:17" x14ac:dyDescent="0.25">
      <c r="B175" s="2">
        <f t="shared" si="43"/>
        <v>11060</v>
      </c>
      <c r="C175" s="2">
        <f t="shared" si="49"/>
        <v>3.5593173422388382E-4</v>
      </c>
      <c r="D175" s="2">
        <f t="shared" si="50"/>
        <v>1.7408157540813422E-21</v>
      </c>
      <c r="E175">
        <f t="shared" si="44"/>
        <v>3.5593173422388382E-4</v>
      </c>
      <c r="F175" s="2">
        <f t="shared" si="51"/>
        <v>3.8530408125635873E-4</v>
      </c>
      <c r="G175" s="2">
        <f t="shared" si="52"/>
        <v>1.7458632494648556E-17</v>
      </c>
      <c r="H175">
        <f t="shared" si="45"/>
        <v>3.8530408125637619E-4</v>
      </c>
      <c r="I175" s="2">
        <f t="shared" si="53"/>
        <v>3.8559752886767833E-4</v>
      </c>
      <c r="J175" s="2">
        <f t="shared" si="54"/>
        <v>5.4907495120222128E-10</v>
      </c>
      <c r="K175">
        <f t="shared" si="46"/>
        <v>3.8559807794262953E-4</v>
      </c>
      <c r="L175" s="2">
        <f t="shared" si="55"/>
        <v>3.5567956915393445E-4</v>
      </c>
      <c r="M175" s="2">
        <f t="shared" si="56"/>
        <v>4.7309726480685272E-8</v>
      </c>
      <c r="N175">
        <f t="shared" si="47"/>
        <v>3.5572687888041512E-4</v>
      </c>
      <c r="O175" s="2">
        <f t="shared" si="57"/>
        <v>3.2412058217613923E-4</v>
      </c>
      <c r="P175" s="2">
        <f t="shared" si="58"/>
        <v>6.6478871962887604E-7</v>
      </c>
      <c r="Q175">
        <f t="shared" si="48"/>
        <v>3.2478537089576811E-4</v>
      </c>
    </row>
    <row r="176" spans="2:17" x14ac:dyDescent="0.25">
      <c r="B176" s="2">
        <f t="shared" si="43"/>
        <v>11064</v>
      </c>
      <c r="C176" s="2">
        <f t="shared" si="49"/>
        <v>3.7795359107468105E-4</v>
      </c>
      <c r="D176" s="2">
        <f t="shared" si="50"/>
        <v>2.6270954724468608E-21</v>
      </c>
      <c r="E176">
        <f t="shared" si="44"/>
        <v>3.7795359107468105E-4</v>
      </c>
      <c r="F176" s="2">
        <f t="shared" si="51"/>
        <v>4.0373992360105113E-4</v>
      </c>
      <c r="G176" s="2">
        <f t="shared" si="52"/>
        <v>2.4052181055368243E-17</v>
      </c>
      <c r="H176">
        <f t="shared" si="45"/>
        <v>4.037399236010752E-4</v>
      </c>
      <c r="I176" s="2">
        <f t="shared" si="53"/>
        <v>3.9402164298803189E-4</v>
      </c>
      <c r="J176" s="2">
        <f t="shared" si="54"/>
        <v>6.3675436211081002E-10</v>
      </c>
      <c r="K176">
        <f t="shared" si="46"/>
        <v>3.9402227974239402E-4</v>
      </c>
      <c r="L176" s="2">
        <f t="shared" si="55"/>
        <v>3.6105790730099911E-4</v>
      </c>
      <c r="M176" s="2">
        <f t="shared" si="56"/>
        <v>5.2436198532466891E-8</v>
      </c>
      <c r="N176">
        <f t="shared" si="47"/>
        <v>3.611103434995316E-4</v>
      </c>
      <c r="O176" s="2">
        <f t="shared" si="57"/>
        <v>3.2771423166002764E-4</v>
      </c>
      <c r="P176" s="2">
        <f t="shared" si="58"/>
        <v>7.1698541913595982E-7</v>
      </c>
      <c r="Q176">
        <f t="shared" si="48"/>
        <v>3.2843121707916358E-4</v>
      </c>
    </row>
    <row r="177" spans="2:17" x14ac:dyDescent="0.25">
      <c r="B177" s="2">
        <f t="shared" si="43"/>
        <v>11068</v>
      </c>
      <c r="C177" s="2">
        <f t="shared" si="49"/>
        <v>4.0052892009029831E-4</v>
      </c>
      <c r="D177" s="2">
        <f t="shared" si="50"/>
        <v>3.956603599301457E-21</v>
      </c>
      <c r="E177">
        <f t="shared" si="44"/>
        <v>4.0052892009029831E-4</v>
      </c>
      <c r="F177" s="2">
        <f t="shared" si="51"/>
        <v>4.223937613455945E-4</v>
      </c>
      <c r="G177" s="2">
        <f t="shared" si="52"/>
        <v>3.3083878481558422E-17</v>
      </c>
      <c r="H177">
        <f t="shared" si="45"/>
        <v>4.2239376134562757E-4</v>
      </c>
      <c r="I177" s="2">
        <f t="shared" si="53"/>
        <v>4.0233741649816187E-4</v>
      </c>
      <c r="J177" s="2">
        <f t="shared" si="54"/>
        <v>7.3789868377739928E-10</v>
      </c>
      <c r="K177">
        <f t="shared" si="46"/>
        <v>4.0233815439684565E-4</v>
      </c>
      <c r="L177" s="2">
        <f t="shared" si="55"/>
        <v>3.6633272080571988E-4</v>
      </c>
      <c r="M177" s="2">
        <f t="shared" si="56"/>
        <v>5.8088862282750669E-8</v>
      </c>
      <c r="N177">
        <f t="shared" si="47"/>
        <v>3.6639080966800264E-4</v>
      </c>
      <c r="O177" s="2">
        <f t="shared" si="57"/>
        <v>3.3122493924622043E-4</v>
      </c>
      <c r="P177" s="2">
        <f t="shared" si="58"/>
        <v>7.7299385523008623E-7</v>
      </c>
      <c r="Q177">
        <f t="shared" si="48"/>
        <v>3.3199793310145049E-4</v>
      </c>
    </row>
    <row r="178" spans="2:17" x14ac:dyDescent="0.25">
      <c r="B178" s="2">
        <f t="shared" si="43"/>
        <v>11072</v>
      </c>
      <c r="C178" s="2">
        <f t="shared" si="49"/>
        <v>4.2359704459150101E-4</v>
      </c>
      <c r="D178" s="2">
        <f t="shared" si="50"/>
        <v>5.9469305353794439E-21</v>
      </c>
      <c r="E178">
        <f t="shared" si="44"/>
        <v>4.2359704459150101E-4</v>
      </c>
      <c r="F178" s="2">
        <f t="shared" si="51"/>
        <v>4.4121574813504492E-4</v>
      </c>
      <c r="G178" s="2">
        <f t="shared" si="52"/>
        <v>4.5435580479441887E-17</v>
      </c>
      <c r="H178">
        <f t="shared" si="45"/>
        <v>4.4121574813509035E-4</v>
      </c>
      <c r="I178" s="2">
        <f t="shared" si="53"/>
        <v>4.105303579504509E-4</v>
      </c>
      <c r="J178" s="2">
        <f t="shared" si="54"/>
        <v>8.544881656586101E-10</v>
      </c>
      <c r="K178">
        <f t="shared" si="46"/>
        <v>4.1053121243861656E-4</v>
      </c>
      <c r="L178" s="2">
        <f t="shared" si="55"/>
        <v>3.7149713770186167E-4</v>
      </c>
      <c r="M178" s="2">
        <f t="shared" si="56"/>
        <v>6.4318432473286792E-8</v>
      </c>
      <c r="N178">
        <f t="shared" si="47"/>
        <v>3.7156145613433496E-4</v>
      </c>
      <c r="O178" s="2">
        <f t="shared" si="57"/>
        <v>3.3464920057055839E-4</v>
      </c>
      <c r="P178" s="2">
        <f t="shared" si="58"/>
        <v>8.3306865677561846E-7</v>
      </c>
      <c r="Q178">
        <f t="shared" si="48"/>
        <v>3.3548226922733401E-4</v>
      </c>
    </row>
    <row r="179" spans="2:17" x14ac:dyDescent="0.25">
      <c r="B179" s="2">
        <f t="shared" si="43"/>
        <v>11076</v>
      </c>
      <c r="C179" s="2">
        <f t="shared" si="49"/>
        <v>4.4709066409822485E-4</v>
      </c>
      <c r="D179" s="2">
        <f t="shared" si="50"/>
        <v>8.9204513225494368E-21</v>
      </c>
      <c r="E179">
        <f t="shared" si="44"/>
        <v>4.4709066409822485E-4</v>
      </c>
      <c r="F179" s="2">
        <f t="shared" si="51"/>
        <v>4.6015296683851585E-4</v>
      </c>
      <c r="G179" s="2">
        <f t="shared" si="52"/>
        <v>6.230077601079248E-17</v>
      </c>
      <c r="H179">
        <f t="shared" si="45"/>
        <v>4.6015296683857813E-4</v>
      </c>
      <c r="I179" s="2">
        <f t="shared" si="53"/>
        <v>4.1858594582821606E-4</v>
      </c>
      <c r="J179" s="2">
        <f t="shared" si="54"/>
        <v>9.8878046727094752E-10</v>
      </c>
      <c r="K179">
        <f t="shared" si="46"/>
        <v>4.1858693460868334E-4</v>
      </c>
      <c r="L179" s="2">
        <f t="shared" si="55"/>
        <v>3.7654435562273214E-4</v>
      </c>
      <c r="M179" s="2">
        <f t="shared" si="56"/>
        <v>7.1180157075425167E-8</v>
      </c>
      <c r="N179">
        <f t="shared" si="47"/>
        <v>3.7661553577980758E-4</v>
      </c>
      <c r="O179" s="2">
        <f t="shared" si="57"/>
        <v>3.379835709912741E-4</v>
      </c>
      <c r="P179" s="2">
        <f t="shared" si="58"/>
        <v>8.9747959627602462E-7</v>
      </c>
      <c r="Q179">
        <f t="shared" si="48"/>
        <v>3.3888105058755012E-4</v>
      </c>
    </row>
    <row r="180" spans="2:17" x14ac:dyDescent="0.25">
      <c r="B180" s="2">
        <f t="shared" si="43"/>
        <v>11080</v>
      </c>
      <c r="C180" s="2">
        <f t="shared" si="49"/>
        <v>4.7093603096513381E-4</v>
      </c>
      <c r="D180" s="2">
        <f t="shared" si="50"/>
        <v>1.3353786481665286E-20</v>
      </c>
      <c r="E180">
        <f t="shared" si="44"/>
        <v>4.7093603096513381E-4</v>
      </c>
      <c r="F180" s="2">
        <f t="shared" si="51"/>
        <v>4.7914963227596363E-4</v>
      </c>
      <c r="G180" s="2">
        <f t="shared" si="52"/>
        <v>8.529204804103382E-17</v>
      </c>
      <c r="H180">
        <f t="shared" si="45"/>
        <v>4.791496322760489E-4</v>
      </c>
      <c r="I180" s="2">
        <f t="shared" si="53"/>
        <v>4.2648967053464664E-4</v>
      </c>
      <c r="J180" s="2">
        <f t="shared" si="54"/>
        <v>1.1433474162647572E-9</v>
      </c>
      <c r="K180">
        <f t="shared" si="46"/>
        <v>4.2649081388206289E-4</v>
      </c>
      <c r="L180" s="2">
        <f t="shared" si="55"/>
        <v>3.8146765659996784E-4</v>
      </c>
      <c r="M180" s="2">
        <f t="shared" si="56"/>
        <v>7.8734186041305835E-8</v>
      </c>
      <c r="N180">
        <f t="shared" si="47"/>
        <v>3.8154639078600915E-4</v>
      </c>
      <c r="O180" s="2">
        <f t="shared" si="57"/>
        <v>3.4122467133806798E-4</v>
      </c>
      <c r="P180" s="2">
        <f t="shared" si="58"/>
        <v>9.6651235146400295E-7</v>
      </c>
      <c r="Q180">
        <f t="shared" si="48"/>
        <v>3.42191183689532E-4</v>
      </c>
    </row>
    <row r="181" spans="2:17" x14ac:dyDescent="0.25">
      <c r="B181" s="2">
        <f t="shared" si="43"/>
        <v>11084</v>
      </c>
      <c r="C181" s="2">
        <f t="shared" si="49"/>
        <v>4.9505320373854857E-4</v>
      </c>
      <c r="D181" s="2">
        <f t="shared" si="50"/>
        <v>1.9950127068367022E-20</v>
      </c>
      <c r="E181">
        <f t="shared" si="44"/>
        <v>4.9505320373854857E-4</v>
      </c>
      <c r="F181" s="2">
        <f t="shared" si="51"/>
        <v>4.9814732579101645E-4</v>
      </c>
      <c r="G181" s="2">
        <f t="shared" si="52"/>
        <v>1.1658464130526315E-16</v>
      </c>
      <c r="H181">
        <f t="shared" si="45"/>
        <v>4.98147325791133E-4</v>
      </c>
      <c r="I181" s="2">
        <f t="shared" si="53"/>
        <v>4.3422707717726385E-4</v>
      </c>
      <c r="J181" s="2">
        <f t="shared" si="54"/>
        <v>1.3211163290070454E-9</v>
      </c>
      <c r="K181">
        <f t="shared" si="46"/>
        <v>4.3422839829359287E-4</v>
      </c>
      <c r="L181" s="2">
        <f t="shared" si="55"/>
        <v>3.8626042185286582E-4</v>
      </c>
      <c r="M181" s="2">
        <f t="shared" si="56"/>
        <v>8.7045966480455729E-8</v>
      </c>
      <c r="N181">
        <f t="shared" si="47"/>
        <v>3.863474678193463E-4</v>
      </c>
      <c r="O181" s="2">
        <f t="shared" si="57"/>
        <v>3.4436919359762997E-4</v>
      </c>
      <c r="P181" s="2">
        <f t="shared" si="58"/>
        <v>1.0404692953258366E-6</v>
      </c>
      <c r="Q181">
        <f t="shared" si="48"/>
        <v>3.4540966289295583E-4</v>
      </c>
    </row>
    <row r="182" spans="2:17" x14ac:dyDescent="0.25">
      <c r="B182" s="2">
        <f t="shared" si="43"/>
        <v>11088</v>
      </c>
      <c r="C182" s="2">
        <f t="shared" si="49"/>
        <v>5.193563783406494E-4</v>
      </c>
      <c r="D182" s="2">
        <f t="shared" si="50"/>
        <v>2.9744765036095116E-20</v>
      </c>
      <c r="E182">
        <f t="shared" si="44"/>
        <v>5.193563783406494E-4</v>
      </c>
      <c r="F182" s="2">
        <f t="shared" si="51"/>
        <v>5.1708526078123095E-4</v>
      </c>
      <c r="G182" s="2">
        <f t="shared" si="52"/>
        <v>1.5910793901763303E-16</v>
      </c>
      <c r="H182">
        <f t="shared" si="45"/>
        <v>5.1708526078139011E-4</v>
      </c>
      <c r="I182" s="2">
        <f t="shared" si="53"/>
        <v>4.4178380897535075E-4</v>
      </c>
      <c r="J182" s="2">
        <f t="shared" si="54"/>
        <v>1.5254164166893209E-9</v>
      </c>
      <c r="K182">
        <f t="shared" si="46"/>
        <v>4.4178533439176746E-4</v>
      </c>
      <c r="L182" s="2">
        <f t="shared" si="55"/>
        <v>3.9091614652308717E-4</v>
      </c>
      <c r="M182" s="2">
        <f t="shared" si="56"/>
        <v>9.6186665822043849E-8</v>
      </c>
      <c r="N182">
        <f t="shared" si="47"/>
        <v>3.9101233318890923E-4</v>
      </c>
      <c r="O182" s="2">
        <f t="shared" si="57"/>
        <v>3.4741390652227394E-4</v>
      </c>
      <c r="P182" s="2">
        <f t="shared" si="58"/>
        <v>1.1196703149348556E-6</v>
      </c>
      <c r="Q182">
        <f t="shared" si="48"/>
        <v>3.485335768372088E-4</v>
      </c>
    </row>
    <row r="183" spans="2:17" x14ac:dyDescent="0.25">
      <c r="B183" s="2">
        <f t="shared" si="43"/>
        <v>11092</v>
      </c>
      <c r="C183" s="2">
        <f t="shared" si="49"/>
        <v>5.4375429712084705E-4</v>
      </c>
      <c r="D183" s="2">
        <f t="shared" si="50"/>
        <v>4.4258741158387802E-20</v>
      </c>
      <c r="E183">
        <f t="shared" si="44"/>
        <v>5.4375429712084705E-4</v>
      </c>
      <c r="F183" s="2">
        <f t="shared" si="51"/>
        <v>5.3590057791291377E-4</v>
      </c>
      <c r="G183" s="2">
        <f t="shared" si="52"/>
        <v>2.1680039588478602E-16</v>
      </c>
      <c r="H183">
        <f t="shared" si="45"/>
        <v>5.3590057791313061E-4</v>
      </c>
      <c r="I183" s="2">
        <f t="shared" si="53"/>
        <v>4.4914565111128048E-4</v>
      </c>
      <c r="J183" s="2">
        <f t="shared" si="54"/>
        <v>1.7600308541055363E-9</v>
      </c>
      <c r="K183">
        <f t="shared" si="46"/>
        <v>4.4914741114213461E-4</v>
      </c>
      <c r="L183" s="2">
        <f t="shared" si="55"/>
        <v>3.9542845430915325E-4</v>
      </c>
      <c r="M183" s="2">
        <f t="shared" si="56"/>
        <v>1.0623362458508278E-7</v>
      </c>
      <c r="N183">
        <f t="shared" si="47"/>
        <v>3.9553468793373836E-4</v>
      </c>
      <c r="O183" s="2">
        <f t="shared" si="57"/>
        <v>3.5035566114841938E-4</v>
      </c>
      <c r="P183" s="2">
        <f t="shared" si="58"/>
        <v>1.2044536594201925E-6</v>
      </c>
      <c r="Q183">
        <f t="shared" si="48"/>
        <v>3.5156011480783956E-4</v>
      </c>
    </row>
    <row r="184" spans="2:17" x14ac:dyDescent="0.25">
      <c r="B184" s="2">
        <f t="shared" si="43"/>
        <v>11096</v>
      </c>
      <c r="C184" s="2">
        <f t="shared" si="49"/>
        <v>5.681507346907785E-4</v>
      </c>
      <c r="D184" s="2">
        <f t="shared" si="50"/>
        <v>6.5722066415717808E-20</v>
      </c>
      <c r="E184">
        <f t="shared" si="44"/>
        <v>5.6815073469077861E-4</v>
      </c>
      <c r="F184" s="2">
        <f t="shared" si="51"/>
        <v>5.545286683638367E-4</v>
      </c>
      <c r="G184" s="2">
        <f t="shared" si="52"/>
        <v>2.9494837171452606E-16</v>
      </c>
      <c r="H184">
        <f t="shared" si="45"/>
        <v>5.545286683641316E-4</v>
      </c>
      <c r="I184" s="2">
        <f t="shared" si="53"/>
        <v>4.5629857484108635E-4</v>
      </c>
      <c r="J184" s="2">
        <f t="shared" si="54"/>
        <v>2.029255147225026E-9</v>
      </c>
      <c r="K184">
        <f t="shared" si="46"/>
        <v>4.5630060409623357E-4</v>
      </c>
      <c r="L184" s="2">
        <f t="shared" si="55"/>
        <v>3.9979111195492578E-4</v>
      </c>
      <c r="M184" s="2">
        <f t="shared" si="56"/>
        <v>1.1727084044060088E-7</v>
      </c>
      <c r="N184">
        <f t="shared" si="47"/>
        <v>3.999083827953664E-4</v>
      </c>
      <c r="O184" s="2">
        <f t="shared" si="57"/>
        <v>3.5319139621176721E-4</v>
      </c>
      <c r="P184" s="2">
        <f t="shared" si="58"/>
        <v>1.2951768173436548E-6</v>
      </c>
      <c r="Q184">
        <f t="shared" si="48"/>
        <v>3.5448657302911086E-4</v>
      </c>
    </row>
    <row r="185" spans="2:17" x14ac:dyDescent="0.25">
      <c r="B185" s="2">
        <f t="shared" si="43"/>
        <v>11100</v>
      </c>
      <c r="C185" s="2">
        <f t="shared" si="49"/>
        <v>5.9244505829637254E-4</v>
      </c>
      <c r="D185" s="2">
        <f t="shared" si="50"/>
        <v>9.7397318627943561E-20</v>
      </c>
      <c r="E185">
        <f t="shared" si="44"/>
        <v>5.9244505829637265E-4</v>
      </c>
      <c r="F185" s="2">
        <f t="shared" si="51"/>
        <v>5.7290352305934642E-4</v>
      </c>
      <c r="G185" s="2">
        <f t="shared" si="52"/>
        <v>4.006357003663844E-16</v>
      </c>
      <c r="H185">
        <f t="shared" si="45"/>
        <v>5.7290352305974703E-4</v>
      </c>
      <c r="I185" s="2">
        <f t="shared" si="53"/>
        <v>4.6322878167500331E-4</v>
      </c>
      <c r="J185" s="2">
        <f t="shared" si="54"/>
        <v>2.3379624998577916E-9</v>
      </c>
      <c r="K185">
        <f t="shared" si="46"/>
        <v>4.6323111963750318E-4</v>
      </c>
      <c r="L185" s="2">
        <f t="shared" si="55"/>
        <v>4.0399804354621766E-4</v>
      </c>
      <c r="M185" s="2">
        <f t="shared" si="56"/>
        <v>1.2938948531091216E-7</v>
      </c>
      <c r="N185">
        <f t="shared" si="47"/>
        <v>4.0412743303152855E-4</v>
      </c>
      <c r="O185" s="2">
        <f t="shared" si="57"/>
        <v>3.559181434461645E-4</v>
      </c>
      <c r="P185" s="2">
        <f t="shared" si="58"/>
        <v>1.3922174236991795E-6</v>
      </c>
      <c r="Q185">
        <f t="shared" si="48"/>
        <v>3.5731036086986367E-4</v>
      </c>
    </row>
    <row r="186" spans="2:17" x14ac:dyDescent="0.25">
      <c r="B186" s="2">
        <f t="shared" si="43"/>
        <v>11104</v>
      </c>
      <c r="C186" s="2">
        <f t="shared" si="49"/>
        <v>6.1653285929744509E-4</v>
      </c>
      <c r="D186" s="2">
        <f t="shared" si="50"/>
        <v>1.4404773366086187E-19</v>
      </c>
      <c r="E186">
        <f t="shared" si="44"/>
        <v>6.165328592974452E-4</v>
      </c>
      <c r="F186" s="2">
        <f t="shared" si="51"/>
        <v>5.9095810550119485E-4</v>
      </c>
      <c r="G186" s="2">
        <f t="shared" si="52"/>
        <v>5.4333915263409415E-16</v>
      </c>
      <c r="H186">
        <f t="shared" si="45"/>
        <v>5.9095810550173814E-4</v>
      </c>
      <c r="I186" s="2">
        <f t="shared" si="53"/>
        <v>4.6992274743513435E-4</v>
      </c>
      <c r="J186" s="2">
        <f t="shared" si="54"/>
        <v>2.6916769494276926E-9</v>
      </c>
      <c r="K186">
        <f t="shared" si="46"/>
        <v>4.6992543911208377E-4</v>
      </c>
      <c r="L186" s="2">
        <f t="shared" si="55"/>
        <v>4.0804334456982089E-4</v>
      </c>
      <c r="M186" s="2">
        <f t="shared" si="56"/>
        <v>1.4268845731123596E-7</v>
      </c>
      <c r="N186">
        <f t="shared" si="47"/>
        <v>4.0818603302713213E-4</v>
      </c>
      <c r="O186" s="2">
        <f t="shared" si="57"/>
        <v>3.5853303275334633E-4</v>
      </c>
      <c r="P186" s="2">
        <f t="shared" si="58"/>
        <v>1.4959741966859704E-6</v>
      </c>
      <c r="Q186">
        <f t="shared" si="48"/>
        <v>3.6002900695003228E-4</v>
      </c>
    </row>
    <row r="187" spans="2:17" x14ac:dyDescent="0.25">
      <c r="B187" s="2">
        <f t="shared" si="43"/>
        <v>11108</v>
      </c>
      <c r="C187" s="2">
        <f t="shared" si="49"/>
        <v>6.4030665114329487E-4</v>
      </c>
      <c r="D187" s="2">
        <f t="shared" si="50"/>
        <v>2.1261284405411064E-19</v>
      </c>
      <c r="E187">
        <f t="shared" si="44"/>
        <v>6.4030665114329509E-4</v>
      </c>
      <c r="F187" s="2">
        <f t="shared" si="51"/>
        <v>6.0862474543956673E-4</v>
      </c>
      <c r="G187" s="2">
        <f t="shared" si="52"/>
        <v>7.3571577341476323E-16</v>
      </c>
      <c r="H187">
        <f t="shared" si="45"/>
        <v>6.0862474544030247E-4</v>
      </c>
      <c r="I187" s="2">
        <f t="shared" si="53"/>
        <v>4.7636726599487825E-4</v>
      </c>
      <c r="J187" s="2">
        <f t="shared" si="54"/>
        <v>3.0966551174995622E-9</v>
      </c>
      <c r="K187">
        <f t="shared" si="46"/>
        <v>4.7637036264999575E-4</v>
      </c>
      <c r="L187" s="2">
        <f t="shared" si="55"/>
        <v>4.1192129568956635E-4</v>
      </c>
      <c r="M187" s="2">
        <f t="shared" si="56"/>
        <v>1.5727496939765706E-7</v>
      </c>
      <c r="N187">
        <f t="shared" si="47"/>
        <v>4.1207857065896401E-4</v>
      </c>
      <c r="O187" s="2">
        <f t="shared" si="57"/>
        <v>3.6103329723097071E-4</v>
      </c>
      <c r="P187" s="2">
        <f t="shared" si="58"/>
        <v>1.6068679043376691E-6</v>
      </c>
      <c r="Q187">
        <f t="shared" si="48"/>
        <v>3.6264016513530838E-4</v>
      </c>
    </row>
    <row r="188" spans="2:17" x14ac:dyDescent="0.25">
      <c r="B188" s="2">
        <f t="shared" si="43"/>
        <v>11112</v>
      </c>
      <c r="C188" s="2">
        <f t="shared" si="49"/>
        <v>6.6365662807370675E-4</v>
      </c>
      <c r="D188" s="2">
        <f t="shared" si="50"/>
        <v>3.1318157380735276E-19</v>
      </c>
      <c r="E188">
        <f t="shared" si="44"/>
        <v>6.6365662807370707E-4</v>
      </c>
      <c r="F188" s="2">
        <f t="shared" si="51"/>
        <v>6.2583555031291529E-4</v>
      </c>
      <c r="G188" s="2">
        <f t="shared" si="52"/>
        <v>9.9464211627255347E-16</v>
      </c>
      <c r="H188">
        <f t="shared" si="45"/>
        <v>6.2583555031390993E-4</v>
      </c>
      <c r="I188" s="2">
        <f t="shared" si="53"/>
        <v>4.8254949250335155E-4</v>
      </c>
      <c r="J188" s="2">
        <f t="shared" si="54"/>
        <v>3.5599775026231167E-9</v>
      </c>
      <c r="K188">
        <f t="shared" si="46"/>
        <v>4.8255305248085418E-4</v>
      </c>
      <c r="L188" s="2">
        <f t="shared" si="55"/>
        <v>4.1562637619454307E-4</v>
      </c>
      <c r="M188" s="2">
        <f t="shared" si="56"/>
        <v>1.7326517664236892E-7</v>
      </c>
      <c r="N188">
        <f t="shared" si="47"/>
        <v>4.1579964137118544E-4</v>
      </c>
      <c r="O188" s="2">
        <f t="shared" si="57"/>
        <v>3.6341627804663208E-4</v>
      </c>
      <c r="P188" s="2">
        <f t="shared" si="58"/>
        <v>1.7253423610158843E-6</v>
      </c>
      <c r="Q188">
        <f t="shared" si="48"/>
        <v>3.6514162040764798E-4</v>
      </c>
    </row>
    <row r="189" spans="2:17" x14ac:dyDescent="0.25">
      <c r="B189" s="2">
        <f t="shared" si="43"/>
        <v>11116</v>
      </c>
      <c r="C189" s="2">
        <f t="shared" si="49"/>
        <v>6.8647147766106372E-4</v>
      </c>
      <c r="D189" s="2">
        <f t="shared" si="50"/>
        <v>4.6039070362079167E-19</v>
      </c>
      <c r="E189">
        <f t="shared" si="44"/>
        <v>6.8647147766106415E-4</v>
      </c>
      <c r="F189" s="2">
        <f t="shared" si="51"/>
        <v>6.425228310827383E-4</v>
      </c>
      <c r="G189" s="2">
        <f t="shared" si="52"/>
        <v>1.3425835864735119E-15</v>
      </c>
      <c r="H189">
        <f t="shared" si="45"/>
        <v>6.4252283108408087E-4</v>
      </c>
      <c r="I189" s="2">
        <f t="shared" si="53"/>
        <v>4.8845698589775521E-4</v>
      </c>
      <c r="J189" s="2">
        <f t="shared" si="54"/>
        <v>4.0896503316444031E-9</v>
      </c>
      <c r="K189">
        <f t="shared" si="46"/>
        <v>4.8846107554808681E-4</v>
      </c>
      <c r="L189" s="2">
        <f t="shared" si="55"/>
        <v>4.1915327707530976E-4</v>
      </c>
      <c r="M189" s="2">
        <f t="shared" si="56"/>
        <v>1.9078484411181249E-7</v>
      </c>
      <c r="N189">
        <f t="shared" si="47"/>
        <v>4.1934406191942156E-4</v>
      </c>
      <c r="O189" s="2">
        <f t="shared" si="57"/>
        <v>3.6567942914584965E-4</v>
      </c>
      <c r="P189" s="2">
        <f t="shared" si="58"/>
        <v>1.8518654536966151E-6</v>
      </c>
      <c r="Q189">
        <f t="shared" si="48"/>
        <v>3.6753129459954624E-4</v>
      </c>
    </row>
    <row r="190" spans="2:17" x14ac:dyDescent="0.25">
      <c r="B190" s="2">
        <f t="shared" si="43"/>
        <v>11120</v>
      </c>
      <c r="C190" s="2">
        <f t="shared" si="49"/>
        <v>7.0863923926340841E-4</v>
      </c>
      <c r="D190" s="2">
        <f t="shared" si="50"/>
        <v>6.7543028108648516E-19</v>
      </c>
      <c r="E190">
        <f t="shared" si="44"/>
        <v>7.0863923926340906E-4</v>
      </c>
      <c r="F190" s="2">
        <f t="shared" si="51"/>
        <v>6.5861953882657249E-4</v>
      </c>
      <c r="G190" s="2">
        <f t="shared" si="52"/>
        <v>1.8093956156810404E-15</v>
      </c>
      <c r="H190">
        <f t="shared" si="45"/>
        <v>6.5861953882838191E-4</v>
      </c>
      <c r="I190" s="2">
        <f t="shared" si="53"/>
        <v>4.9407775050750715E-4</v>
      </c>
      <c r="J190" s="2">
        <f t="shared" si="54"/>
        <v>4.6947190812838672E-9</v>
      </c>
      <c r="K190">
        <f t="shared" si="46"/>
        <v>4.9408244522658842E-4</v>
      </c>
      <c r="L190" s="2">
        <f t="shared" si="55"/>
        <v>4.224969136848182E-4</v>
      </c>
      <c r="M190" s="2">
        <f t="shared" si="56"/>
        <v>2.0997005737527087E-7</v>
      </c>
      <c r="N190">
        <f t="shared" si="47"/>
        <v>4.2270688374219348E-4</v>
      </c>
      <c r="O190" s="2">
        <f t="shared" si="57"/>
        <v>3.6782032178236929E-4</v>
      </c>
      <c r="P190" s="2">
        <f t="shared" si="58"/>
        <v>1.9869301978928097E-6</v>
      </c>
      <c r="Q190">
        <f t="shared" si="48"/>
        <v>3.6980725198026211E-4</v>
      </c>
    </row>
    <row r="191" spans="2:17" x14ac:dyDescent="0.25">
      <c r="B191" s="2">
        <f t="shared" si="43"/>
        <v>11124</v>
      </c>
      <c r="C191" s="2">
        <f t="shared" si="49"/>
        <v>7.3004819950224628E-4</v>
      </c>
      <c r="D191" s="2">
        <f t="shared" si="50"/>
        <v>9.8891313838675784E-19</v>
      </c>
      <c r="E191">
        <f t="shared" si="44"/>
        <v>7.3004819950224726E-4</v>
      </c>
      <c r="F191" s="2">
        <f t="shared" si="51"/>
        <v>6.7405970822700337E-4</v>
      </c>
      <c r="G191" s="2">
        <f t="shared" si="52"/>
        <v>2.4346887284788209E-15</v>
      </c>
      <c r="H191">
        <f t="shared" si="45"/>
        <v>6.7405970822943806E-4</v>
      </c>
      <c r="I191" s="2">
        <f t="shared" si="53"/>
        <v>4.9940027655599121E-4</v>
      </c>
      <c r="J191" s="2">
        <f t="shared" si="54"/>
        <v>5.3853948848836044E-9</v>
      </c>
      <c r="K191">
        <f t="shared" si="46"/>
        <v>4.9940566195087613E-4</v>
      </c>
      <c r="L191" s="2">
        <f t="shared" si="55"/>
        <v>4.2565243794183936E-4</v>
      </c>
      <c r="M191" s="2">
        <f t="shared" si="56"/>
        <v>2.3096797772012113E-7</v>
      </c>
      <c r="N191">
        <f t="shared" si="47"/>
        <v>4.2588340591955947E-4</v>
      </c>
      <c r="O191" s="2">
        <f t="shared" si="57"/>
        <v>3.6983664885950325E-4</v>
      </c>
      <c r="P191" s="2">
        <f t="shared" si="58"/>
        <v>2.1310558229649771E-6</v>
      </c>
      <c r="Q191">
        <f t="shared" si="48"/>
        <v>3.7196770468246821E-4</v>
      </c>
    </row>
    <row r="192" spans="2:17" x14ac:dyDescent="0.25">
      <c r="B192" s="2">
        <f t="shared" si="43"/>
        <v>11128</v>
      </c>
      <c r="C192" s="2">
        <f t="shared" si="49"/>
        <v>7.5058781503364912E-4</v>
      </c>
      <c r="D192" s="2">
        <f t="shared" si="50"/>
        <v>1.4449719102497697E-18</v>
      </c>
      <c r="E192">
        <f t="shared" si="44"/>
        <v>7.5058781503365053E-4</v>
      </c>
      <c r="F192" s="2">
        <f t="shared" si="51"/>
        <v>6.8877890391177922E-4</v>
      </c>
      <c r="G192" s="2">
        <f t="shared" si="52"/>
        <v>3.2709286291219532E-15</v>
      </c>
      <c r="H192">
        <f t="shared" si="45"/>
        <v>6.8877890391505015E-4</v>
      </c>
      <c r="I192" s="2">
        <f t="shared" si="53"/>
        <v>5.0441357936895656E-4</v>
      </c>
      <c r="J192" s="2">
        <f t="shared" si="54"/>
        <v>6.1731951501793975E-9</v>
      </c>
      <c r="K192">
        <f t="shared" si="46"/>
        <v>5.0441975256410672E-4</v>
      </c>
      <c r="L192" s="2">
        <f t="shared" si="55"/>
        <v>4.2861525003593822E-4</v>
      </c>
      <c r="M192" s="2">
        <f t="shared" si="56"/>
        <v>2.5393764419476738E-7</v>
      </c>
      <c r="N192">
        <f t="shared" si="47"/>
        <v>4.2886918768013301E-4</v>
      </c>
      <c r="O192" s="2">
        <f t="shared" si="57"/>
        <v>3.717262290716518E-4</v>
      </c>
      <c r="P192" s="2">
        <f t="shared" si="58"/>
        <v>2.2847888864745738E-6</v>
      </c>
      <c r="Q192">
        <f t="shared" si="48"/>
        <v>3.7401101795812635E-4</v>
      </c>
    </row>
    <row r="193" spans="2:17" x14ac:dyDescent="0.25">
      <c r="B193" s="2">
        <f t="shared" si="43"/>
        <v>11132</v>
      </c>
      <c r="C193" s="2">
        <f t="shared" si="49"/>
        <v>7.701496521662981E-4</v>
      </c>
      <c r="D193" s="2">
        <f t="shared" si="50"/>
        <v>2.1070958929159321E-18</v>
      </c>
      <c r="E193">
        <f t="shared" si="44"/>
        <v>7.7014965216630016E-4</v>
      </c>
      <c r="F193" s="2">
        <f t="shared" si="51"/>
        <v>7.0271466546391846E-4</v>
      </c>
      <c r="G193" s="2">
        <f t="shared" si="52"/>
        <v>4.3874926530889428E-15</v>
      </c>
      <c r="H193">
        <f t="shared" si="45"/>
        <v>7.027146654683059E-4</v>
      </c>
      <c r="I193" s="2">
        <f t="shared" si="53"/>
        <v>5.0910723710295301E-4</v>
      </c>
      <c r="J193" s="2">
        <f t="shared" si="54"/>
        <v>7.0710998331498243E-9</v>
      </c>
      <c r="K193">
        <f t="shared" si="46"/>
        <v>5.0911430820278617E-4</v>
      </c>
      <c r="L193" s="2">
        <f t="shared" si="55"/>
        <v>4.3138100959446947E-4</v>
      </c>
      <c r="M193" s="2">
        <f t="shared" si="56"/>
        <v>2.790508246406049E-7</v>
      </c>
      <c r="N193">
        <f t="shared" si="47"/>
        <v>4.3166006041911009E-4</v>
      </c>
      <c r="O193" s="2">
        <f t="shared" si="57"/>
        <v>3.7348701083560236E-4</v>
      </c>
      <c r="P193" s="2">
        <f t="shared" si="58"/>
        <v>2.4487044171316257E-6</v>
      </c>
      <c r="Q193">
        <f t="shared" si="48"/>
        <v>3.7593571525273398E-4</v>
      </c>
    </row>
    <row r="194" spans="2:17" x14ac:dyDescent="0.25">
      <c r="B194" s="2">
        <f t="shared" si="43"/>
        <v>11136</v>
      </c>
      <c r="C194" s="2">
        <f t="shared" si="49"/>
        <v>7.8862833231297291E-4</v>
      </c>
      <c r="D194" s="2">
        <f t="shared" si="50"/>
        <v>3.0664284434409431E-18</v>
      </c>
      <c r="E194">
        <f t="shared" si="44"/>
        <v>7.8862833231297595E-4</v>
      </c>
      <c r="F194" s="2">
        <f t="shared" si="51"/>
        <v>7.1580694683418911E-4</v>
      </c>
      <c r="G194" s="2">
        <f t="shared" si="52"/>
        <v>5.8759683492761091E-15</v>
      </c>
      <c r="H194">
        <f t="shared" si="45"/>
        <v>7.1580694684006505E-4</v>
      </c>
      <c r="I194" s="2">
        <f t="shared" si="53"/>
        <v>5.134714268126611E-4</v>
      </c>
      <c r="J194" s="2">
        <f t="shared" si="54"/>
        <v>8.0937249408216126E-9</v>
      </c>
      <c r="K194">
        <f t="shared" si="46"/>
        <v>5.1347952053760191E-4</v>
      </c>
      <c r="L194" s="2">
        <f t="shared" si="55"/>
        <v>4.3394564627367139E-4</v>
      </c>
      <c r="M194" s="2">
        <f t="shared" si="56"/>
        <v>3.0649291790966074E-7</v>
      </c>
      <c r="N194">
        <f t="shared" si="47"/>
        <v>4.3425213919158105E-4</v>
      </c>
      <c r="O194" s="2">
        <f t="shared" si="57"/>
        <v>3.7511707600169203E-4</v>
      </c>
      <c r="P194" s="2">
        <f t="shared" si="58"/>
        <v>2.623407085778571E-6</v>
      </c>
      <c r="Q194">
        <f t="shared" si="48"/>
        <v>3.7774048308747063E-4</v>
      </c>
    </row>
    <row r="195" spans="2:17" x14ac:dyDescent="0.25">
      <c r="B195" s="2">
        <f t="shared" si="43"/>
        <v>11140</v>
      </c>
      <c r="C195" s="2">
        <f t="shared" si="49"/>
        <v>8.0592247185770735E-4</v>
      </c>
      <c r="D195" s="2">
        <f t="shared" si="50"/>
        <v>4.4535364063419807E-18</v>
      </c>
      <c r="E195">
        <f t="shared" si="44"/>
        <v>8.059224718577118E-4</v>
      </c>
      <c r="F195" s="2">
        <f t="shared" si="51"/>
        <v>7.2799854585394233E-4</v>
      </c>
      <c r="G195" s="2">
        <f t="shared" si="52"/>
        <v>7.8570624442882521E-15</v>
      </c>
      <c r="H195">
        <f t="shared" si="45"/>
        <v>7.2799854586179944E-4</v>
      </c>
      <c r="I195" s="2">
        <f t="shared" si="53"/>
        <v>5.1749695868258296E-4</v>
      </c>
      <c r="J195" s="2">
        <f t="shared" si="54"/>
        <v>9.2575149727468243E-9</v>
      </c>
      <c r="K195">
        <f t="shared" si="46"/>
        <v>5.1750621619755567E-4</v>
      </c>
      <c r="L195" s="2">
        <f t="shared" si="55"/>
        <v>4.3630536973769652E-4</v>
      </c>
      <c r="M195" s="2">
        <f t="shared" si="56"/>
        <v>3.3646390949402802E-7</v>
      </c>
      <c r="N195">
        <f t="shared" si="47"/>
        <v>4.3664183364719054E-4</v>
      </c>
      <c r="O195" s="2">
        <f t="shared" si="57"/>
        <v>3.7661464333543836E-4</v>
      </c>
      <c r="P195" s="2">
        <f t="shared" si="58"/>
        <v>2.8095324037367288E-6</v>
      </c>
      <c r="Q195">
        <f t="shared" si="48"/>
        <v>3.7942417573917506E-4</v>
      </c>
    </row>
    <row r="196" spans="2:17" x14ac:dyDescent="0.25">
      <c r="B196" s="2">
        <f t="shared" si="43"/>
        <v>11144</v>
      </c>
      <c r="C196" s="2">
        <f t="shared" si="49"/>
        <v>8.2193560479154344E-4</v>
      </c>
      <c r="D196" s="2">
        <f t="shared" si="50"/>
        <v>6.4550679347712872E-18</v>
      </c>
      <c r="E196">
        <f t="shared" si="44"/>
        <v>8.2193560479154994E-4</v>
      </c>
      <c r="F196" s="2">
        <f t="shared" si="51"/>
        <v>7.3923551956566575E-4</v>
      </c>
      <c r="G196" s="2">
        <f t="shared" si="52"/>
        <v>1.0489593851710828E-14</v>
      </c>
      <c r="H196">
        <f t="shared" si="45"/>
        <v>7.392355195761553E-4</v>
      </c>
      <c r="I196" s="2">
        <f t="shared" si="53"/>
        <v>5.2117530825623848E-4</v>
      </c>
      <c r="J196" s="2">
        <f t="shared" si="54"/>
        <v>1.0580956157073485E-8</v>
      </c>
      <c r="K196">
        <f t="shared" si="46"/>
        <v>5.2118588921239552E-4</v>
      </c>
      <c r="L196" s="2">
        <f t="shared" si="55"/>
        <v>4.3845667899134562E-4</v>
      </c>
      <c r="M196" s="2">
        <f t="shared" si="56"/>
        <v>3.6917938281623674E-7</v>
      </c>
      <c r="N196">
        <f t="shared" si="47"/>
        <v>4.3882585837416184E-4</v>
      </c>
      <c r="O196" s="2">
        <f t="shared" si="57"/>
        <v>3.7797807176079317E-4</v>
      </c>
      <c r="P196" s="2">
        <f t="shared" si="58"/>
        <v>3.0077479477197116E-6</v>
      </c>
      <c r="Q196">
        <f t="shared" si="48"/>
        <v>3.809858197085129E-4</v>
      </c>
    </row>
    <row r="197" spans="2:17" x14ac:dyDescent="0.25">
      <c r="B197" s="2">
        <f t="shared" si="43"/>
        <v>11148</v>
      </c>
      <c r="C197" s="2">
        <f t="shared" si="49"/>
        <v>8.3657707642447474E-4</v>
      </c>
      <c r="D197" s="2">
        <f t="shared" si="50"/>
        <v>9.337277493431873E-18</v>
      </c>
      <c r="E197">
        <f t="shared" si="44"/>
        <v>8.3657707642448406E-4</v>
      </c>
      <c r="F197" s="2">
        <f t="shared" si="51"/>
        <v>7.4946758116264814E-4</v>
      </c>
      <c r="G197" s="2">
        <f t="shared" si="52"/>
        <v>1.3982178837470557E-14</v>
      </c>
      <c r="H197">
        <f t="shared" si="45"/>
        <v>7.4946758117663034E-4</v>
      </c>
      <c r="I197" s="2">
        <f t="shared" si="53"/>
        <v>5.2449864650473991E-4</v>
      </c>
      <c r="J197" s="2">
        <f t="shared" si="54"/>
        <v>1.2084812493054648E-8</v>
      </c>
      <c r="K197">
        <f t="shared" si="46"/>
        <v>5.2451073131723296E-4</v>
      </c>
      <c r="L197" s="2">
        <f t="shared" si="55"/>
        <v>4.4039637103434714E-4</v>
      </c>
      <c r="M197" s="2">
        <f t="shared" si="56"/>
        <v>4.0487158844546711E-7</v>
      </c>
      <c r="N197">
        <f t="shared" si="47"/>
        <v>4.4080124262279262E-4</v>
      </c>
      <c r="O197" s="2">
        <f t="shared" si="57"/>
        <v>3.7920586335675455E-4</v>
      </c>
      <c r="P197" s="2">
        <f t="shared" si="58"/>
        <v>3.2187546103900975E-6</v>
      </c>
      <c r="Q197">
        <f t="shared" si="48"/>
        <v>3.8242461796714466E-4</v>
      </c>
    </row>
    <row r="198" spans="2:17" x14ac:dyDescent="0.25">
      <c r="B198" s="2">
        <f t="shared" si="43"/>
        <v>11152</v>
      </c>
      <c r="C198" s="2">
        <f t="shared" si="49"/>
        <v>8.4976289662520876E-4</v>
      </c>
      <c r="D198" s="2">
        <f t="shared" si="50"/>
        <v>1.3479176259560938E-17</v>
      </c>
      <c r="E198">
        <f t="shared" si="44"/>
        <v>8.497628966252222E-4</v>
      </c>
      <c r="F198" s="2">
        <f t="shared" si="51"/>
        <v>7.5864847445781711E-4</v>
      </c>
      <c r="G198" s="2">
        <f t="shared" si="52"/>
        <v>1.8608387602601249E-14</v>
      </c>
      <c r="H198">
        <f t="shared" si="45"/>
        <v>7.5864847447642549E-4</v>
      </c>
      <c r="I198" s="2">
        <f t="shared" si="53"/>
        <v>5.2745986758634736E-4</v>
      </c>
      <c r="J198" s="2">
        <f t="shared" si="54"/>
        <v>1.3792386777795178E-8</v>
      </c>
      <c r="K198">
        <f t="shared" si="46"/>
        <v>5.2747365997312518E-4</v>
      </c>
      <c r="L198" s="2">
        <f t="shared" si="55"/>
        <v>4.4212154880724023E-4</v>
      </c>
      <c r="M198" s="2">
        <f t="shared" si="56"/>
        <v>4.4379057351225249E-7</v>
      </c>
      <c r="N198">
        <f t="shared" si="47"/>
        <v>4.4256533938075247E-4</v>
      </c>
      <c r="O198" s="2">
        <f t="shared" si="57"/>
        <v>3.8029666609967777E-4</v>
      </c>
      <c r="P198" s="2">
        <f t="shared" si="58"/>
        <v>3.4432878755008822E-6</v>
      </c>
      <c r="Q198">
        <f t="shared" si="48"/>
        <v>3.8373995397517866E-4</v>
      </c>
    </row>
    <row r="199" spans="2:17" x14ac:dyDescent="0.25">
      <c r="B199" s="2">
        <f t="shared" si="43"/>
        <v>11156</v>
      </c>
      <c r="C199" s="2">
        <f t="shared" si="49"/>
        <v>8.6141654137548518E-4</v>
      </c>
      <c r="D199" s="2">
        <f t="shared" si="50"/>
        <v>1.9419143773610542E-17</v>
      </c>
      <c r="E199">
        <f t="shared" si="44"/>
        <v>8.6141654137550459E-4</v>
      </c>
      <c r="F199" s="2">
        <f t="shared" si="51"/>
        <v>7.6673632198426614E-4</v>
      </c>
      <c r="G199" s="2">
        <f t="shared" si="52"/>
        <v>2.4726368990974169E-14</v>
      </c>
      <c r="H199">
        <f t="shared" si="45"/>
        <v>7.6673632200899256E-4</v>
      </c>
      <c r="I199" s="2">
        <f t="shared" si="53"/>
        <v>5.3005261415926602E-4</v>
      </c>
      <c r="J199" s="2">
        <f t="shared" si="54"/>
        <v>1.5729808971309437E-8</v>
      </c>
      <c r="K199">
        <f t="shared" si="46"/>
        <v>5.3006834396823732E-4</v>
      </c>
      <c r="L199" s="2">
        <f t="shared" si="55"/>
        <v>4.4362962840127418E-4</v>
      </c>
      <c r="M199" s="2">
        <f t="shared" si="56"/>
        <v>4.8620537359323743E-7</v>
      </c>
      <c r="N199">
        <f t="shared" si="47"/>
        <v>4.4411583377486743E-4</v>
      </c>
      <c r="O199" s="2">
        <f t="shared" si="57"/>
        <v>3.8124927634425738E-4</v>
      </c>
      <c r="P199" s="2">
        <f t="shared" si="58"/>
        <v>3.6821191164225832E-6</v>
      </c>
      <c r="Q199">
        <f t="shared" si="48"/>
        <v>3.8493139546067997E-4</v>
      </c>
    </row>
    <row r="200" spans="2:17" x14ac:dyDescent="0.25">
      <c r="B200" s="2">
        <f t="shared" ref="B200:B263" si="59">($J$12-$I$12)/$C$31+B199</f>
        <v>11160</v>
      </c>
      <c r="C200" s="2">
        <f t="shared" si="49"/>
        <v>8.7146969194973876E-4</v>
      </c>
      <c r="D200" s="2">
        <f t="shared" si="50"/>
        <v>2.7920323119851132E-17</v>
      </c>
      <c r="E200">
        <f t="shared" ref="E200:E263" si="60">C200+D200</f>
        <v>8.7146969194976673E-4</v>
      </c>
      <c r="F200" s="2">
        <f t="shared" si="51"/>
        <v>7.7369394306450788E-4</v>
      </c>
      <c r="G200" s="2">
        <f t="shared" si="52"/>
        <v>3.280421575413376E-14</v>
      </c>
      <c r="H200">
        <f t="shared" ref="H200:H263" si="61">F200+G200</f>
        <v>7.7369394309731204E-4</v>
      </c>
      <c r="I200" s="2">
        <f t="shared" si="53"/>
        <v>5.3227130012149912E-4</v>
      </c>
      <c r="J200" s="2">
        <f t="shared" si="54"/>
        <v>1.7926354440802088E-8</v>
      </c>
      <c r="K200">
        <f t="shared" ref="K200:K263" si="62">I200+J200</f>
        <v>5.3228922647593992E-4</v>
      </c>
      <c r="L200" s="2">
        <f t="shared" si="55"/>
        <v>4.449183455072079E-4</v>
      </c>
      <c r="M200" s="2">
        <f t="shared" si="56"/>
        <v>5.3240526932673865E-7</v>
      </c>
      <c r="N200">
        <f t="shared" ref="N200:N263" si="63">L200+M200</f>
        <v>4.4545075077653465E-4</v>
      </c>
      <c r="O200" s="2">
        <f t="shared" si="57"/>
        <v>3.8206264103680932E-4</v>
      </c>
      <c r="P200" s="2">
        <f t="shared" si="58"/>
        <v>3.9360569167096157E-6</v>
      </c>
      <c r="Q200">
        <f t="shared" ref="Q200:Q263" si="64">O200+P200</f>
        <v>3.8599869795351895E-4</v>
      </c>
    </row>
    <row r="201" spans="2:17" x14ac:dyDescent="0.25">
      <c r="B201" s="2">
        <f t="shared" si="59"/>
        <v>11164</v>
      </c>
      <c r="C201" s="2">
        <f t="shared" si="49"/>
        <v>8.7986290173785455E-4</v>
      </c>
      <c r="D201" s="2">
        <f t="shared" si="50"/>
        <v>4.0062167377136445E-17</v>
      </c>
      <c r="E201">
        <f t="shared" si="60"/>
        <v>8.7986290173789467E-4</v>
      </c>
      <c r="F201" s="2">
        <f t="shared" si="51"/>
        <v>7.7948913846950883E-4</v>
      </c>
      <c r="G201" s="2">
        <f t="shared" si="52"/>
        <v>4.3452691740822831E-14</v>
      </c>
      <c r="H201">
        <f t="shared" si="61"/>
        <v>7.7948913851296148E-4</v>
      </c>
      <c r="I201" s="2">
        <f t="shared" si="53"/>
        <v>5.3411113066391565E-4</v>
      </c>
      <c r="J201" s="2">
        <f t="shared" si="54"/>
        <v>2.0414794822688554E-8</v>
      </c>
      <c r="K201">
        <f t="shared" si="62"/>
        <v>5.3413154545873837E-4</v>
      </c>
      <c r="L201" s="2">
        <f t="shared" si="55"/>
        <v>4.4598576108048263E-4</v>
      </c>
      <c r="M201" s="2">
        <f t="shared" si="56"/>
        <v>5.8270110999843135E-7</v>
      </c>
      <c r="N201">
        <f t="shared" si="63"/>
        <v>4.4656846219048109E-4</v>
      </c>
      <c r="O201" s="2">
        <f t="shared" si="57"/>
        <v>3.8273585965515347E-4</v>
      </c>
      <c r="P201" s="2">
        <f t="shared" si="58"/>
        <v>4.2059484112064086E-6</v>
      </c>
      <c r="Q201">
        <f t="shared" si="64"/>
        <v>3.8694180806635989E-4</v>
      </c>
    </row>
    <row r="202" spans="2:17" x14ac:dyDescent="0.25">
      <c r="B202" s="2">
        <f t="shared" si="59"/>
        <v>11168</v>
      </c>
      <c r="C202" s="2">
        <f t="shared" si="49"/>
        <v>8.8654618160880394E-4</v>
      </c>
      <c r="D202" s="2">
        <f t="shared" si="50"/>
        <v>5.7368313164917031E-17</v>
      </c>
      <c r="E202">
        <f t="shared" si="60"/>
        <v>8.865461816088613E-4</v>
      </c>
      <c r="F202" s="2">
        <f t="shared" si="51"/>
        <v>7.8409493861867686E-4</v>
      </c>
      <c r="G202" s="2">
        <f t="shared" si="52"/>
        <v>5.7467383093440364E-14</v>
      </c>
      <c r="H202">
        <f t="shared" si="61"/>
        <v>7.8409493867614424E-4</v>
      </c>
      <c r="I202" s="2">
        <f t="shared" si="53"/>
        <v>5.3556811953578269E-4</v>
      </c>
      <c r="J202" s="2">
        <f t="shared" si="54"/>
        <v>2.3231784449386808E-8</v>
      </c>
      <c r="K202">
        <f t="shared" si="62"/>
        <v>5.355913513202321E-4</v>
      </c>
      <c r="L202" s="2">
        <f t="shared" si="55"/>
        <v>4.4683026620292846E-4</v>
      </c>
      <c r="M202" s="2">
        <f t="shared" si="56"/>
        <v>6.3742670630360628E-7</v>
      </c>
      <c r="N202">
        <f t="shared" si="63"/>
        <v>4.4746769290923206E-4</v>
      </c>
      <c r="O202" s="2">
        <f t="shared" si="57"/>
        <v>3.8326818587009728E-4</v>
      </c>
      <c r="P202" s="2">
        <f t="shared" si="58"/>
        <v>4.4926806460341969E-6</v>
      </c>
      <c r="Q202">
        <f t="shared" si="64"/>
        <v>3.8776086651613149E-4</v>
      </c>
    </row>
    <row r="203" spans="2:17" x14ac:dyDescent="0.25">
      <c r="B203" s="2">
        <f t="shared" si="59"/>
        <v>11172</v>
      </c>
      <c r="C203" s="2">
        <f t="shared" si="49"/>
        <v>8.9147949575255493E-4</v>
      </c>
      <c r="D203" s="2">
        <f t="shared" si="50"/>
        <v>8.1984803020889319E-17</v>
      </c>
      <c r="E203">
        <f t="shared" si="60"/>
        <v>8.9147949575263689E-4</v>
      </c>
      <c r="F203" s="2">
        <f t="shared" si="51"/>
        <v>7.8748981264405269E-4</v>
      </c>
      <c r="G203" s="2">
        <f t="shared" si="52"/>
        <v>7.588289106615085E-14</v>
      </c>
      <c r="H203">
        <f t="shared" si="61"/>
        <v>7.8748981271993556E-4</v>
      </c>
      <c r="I203" s="2">
        <f t="shared" si="53"/>
        <v>5.3663910343574445E-4</v>
      </c>
      <c r="J203" s="2">
        <f t="shared" si="54"/>
        <v>2.6418285507416947E-8</v>
      </c>
      <c r="K203">
        <f t="shared" si="62"/>
        <v>5.3666552172125189E-4</v>
      </c>
      <c r="L203" s="2">
        <f t="shared" si="55"/>
        <v>4.4745058612394057E-4</v>
      </c>
      <c r="M203" s="2">
        <f t="shared" si="56"/>
        <v>6.9694029444701709E-7</v>
      </c>
      <c r="N203">
        <f t="shared" si="63"/>
        <v>4.4814752641838759E-4</v>
      </c>
      <c r="O203" s="2">
        <f t="shared" si="57"/>
        <v>3.8365902892422712E-4</v>
      </c>
      <c r="P203" s="2">
        <f t="shared" si="58"/>
        <v>4.7971819556342569E-6</v>
      </c>
      <c r="Q203">
        <f t="shared" si="64"/>
        <v>3.8845621087986139E-4</v>
      </c>
    </row>
    <row r="204" spans="2:17" x14ac:dyDescent="0.25">
      <c r="B204" s="2">
        <f t="shared" si="59"/>
        <v>11176</v>
      </c>
      <c r="C204" s="2">
        <f t="shared" si="49"/>
        <v>8.9463316111992061E-4</v>
      </c>
      <c r="D204" s="2">
        <f t="shared" si="50"/>
        <v>1.1692793313909878E-16</v>
      </c>
      <c r="E204">
        <f t="shared" si="60"/>
        <v>8.9463316112003749E-4</v>
      </c>
      <c r="F204" s="2">
        <f t="shared" si="51"/>
        <v>7.8965783605112116E-4</v>
      </c>
      <c r="G204" s="2">
        <f t="shared" si="52"/>
        <v>1.0004238295118606E-13</v>
      </c>
      <c r="H204">
        <f t="shared" si="61"/>
        <v>7.8965783615116353E-4</v>
      </c>
      <c r="I204" s="2">
        <f t="shared" si="53"/>
        <v>5.3732175345553234E-4</v>
      </c>
      <c r="J204" s="2">
        <f t="shared" si="54"/>
        <v>3.0020035323851501E-8</v>
      </c>
      <c r="K204">
        <f t="shared" si="62"/>
        <v>5.3735177349085615E-4</v>
      </c>
      <c r="L204" s="2">
        <f t="shared" si="55"/>
        <v>4.478457834669197E-4</v>
      </c>
      <c r="M204" s="2">
        <f t="shared" si="56"/>
        <v>7.6162607368255987E-7</v>
      </c>
      <c r="N204">
        <f t="shared" si="63"/>
        <v>4.4860740954060223E-4</v>
      </c>
      <c r="O204" s="2">
        <f t="shared" si="57"/>
        <v>3.8390795472444247E-4</v>
      </c>
      <c r="P204" s="2">
        <f t="shared" si="58"/>
        <v>5.1204233548719204E-6</v>
      </c>
      <c r="Q204">
        <f t="shared" si="64"/>
        <v>3.8902837807931441E-4</v>
      </c>
    </row>
    <row r="205" spans="2:17" x14ac:dyDescent="0.25">
      <c r="B205" s="2">
        <f t="shared" si="59"/>
        <v>11180</v>
      </c>
      <c r="C205" s="2">
        <f t="shared" si="49"/>
        <v>8.9598814488493122E-4</v>
      </c>
      <c r="D205" s="2">
        <f t="shared" si="50"/>
        <v>1.6642816569316341E-16</v>
      </c>
      <c r="E205">
        <f t="shared" si="60"/>
        <v>8.9598814488509764E-4</v>
      </c>
      <c r="F205" s="2">
        <f t="shared" si="51"/>
        <v>7.9058881514942588E-4</v>
      </c>
      <c r="G205" s="2">
        <f t="shared" si="52"/>
        <v>1.3168669504154585E-13</v>
      </c>
      <c r="H205">
        <f t="shared" si="61"/>
        <v>7.9058881528111253E-4</v>
      </c>
      <c r="I205" s="2">
        <f t="shared" si="53"/>
        <v>5.3761458351846115E-4</v>
      </c>
      <c r="J205" s="2">
        <f t="shared" si="54"/>
        <v>3.4088059419579474E-8</v>
      </c>
      <c r="K205">
        <f t="shared" si="62"/>
        <v>5.3764867157788071E-4</v>
      </c>
      <c r="L205" s="2">
        <f t="shared" si="55"/>
        <v>4.4801526058968477E-4</v>
      </c>
      <c r="M205" s="2">
        <f t="shared" si="56"/>
        <v>8.3189581932176802E-7</v>
      </c>
      <c r="N205">
        <f t="shared" si="63"/>
        <v>4.4884715640900656E-4</v>
      </c>
      <c r="O205" s="2">
        <f t="shared" si="57"/>
        <v>3.8401468664540613E-4</v>
      </c>
      <c r="P205" s="2">
        <f t="shared" si="58"/>
        <v>5.4634199440292951E-6</v>
      </c>
      <c r="Q205">
        <f t="shared" si="64"/>
        <v>3.8947810658943543E-4</v>
      </c>
    </row>
    <row r="206" spans="2:17" x14ac:dyDescent="0.25">
      <c r="B206" s="2">
        <f t="shared" si="59"/>
        <v>11184</v>
      </c>
      <c r="C206" s="2">
        <f t="shared" si="49"/>
        <v>8.955362557592205E-4</v>
      </c>
      <c r="D206" s="2">
        <f t="shared" si="50"/>
        <v>2.3640628497940615E-16</v>
      </c>
      <c r="E206">
        <f t="shared" si="60"/>
        <v>8.9553625575945685E-4</v>
      </c>
      <c r="F206" s="2">
        <f t="shared" si="51"/>
        <v>7.9027836689252217E-4</v>
      </c>
      <c r="G206" s="2">
        <f t="shared" si="52"/>
        <v>1.7306828098925868E-13</v>
      </c>
      <c r="H206">
        <f t="shared" si="61"/>
        <v>7.9027836706559043E-4</v>
      </c>
      <c r="I206" s="2">
        <f t="shared" si="53"/>
        <v>5.3751695576991453E-4</v>
      </c>
      <c r="J206" s="2">
        <f t="shared" si="54"/>
        <v>3.8679234220023313E-8</v>
      </c>
      <c r="K206">
        <f t="shared" si="62"/>
        <v>5.3755563500413456E-4</v>
      </c>
      <c r="L206" s="2">
        <f t="shared" si="55"/>
        <v>4.479587610905404E-4</v>
      </c>
      <c r="M206" s="2">
        <f t="shared" si="56"/>
        <v>9.0819057315140751E-7</v>
      </c>
      <c r="N206">
        <f t="shared" si="63"/>
        <v>4.4886695166369183E-4</v>
      </c>
      <c r="O206" s="2">
        <f t="shared" si="57"/>
        <v>3.8397910604182501E-4</v>
      </c>
      <c r="P206" s="2">
        <f t="shared" si="58"/>
        <v>5.8272323243320545E-6</v>
      </c>
      <c r="Q206">
        <f t="shared" si="64"/>
        <v>3.8980633836615706E-4</v>
      </c>
    </row>
    <row r="207" spans="2:17" x14ac:dyDescent="0.25">
      <c r="B207" s="2">
        <f t="shared" si="59"/>
        <v>11188</v>
      </c>
      <c r="C207" s="2">
        <f t="shared" si="49"/>
        <v>8.9328022646796383E-4</v>
      </c>
      <c r="D207" s="2">
        <f t="shared" si="50"/>
        <v>3.3513118961654962E-16</v>
      </c>
      <c r="E207">
        <f t="shared" si="60"/>
        <v>8.9328022646829896E-4</v>
      </c>
      <c r="F207" s="2">
        <f t="shared" si="51"/>
        <v>7.8872795325226437E-4</v>
      </c>
      <c r="G207" s="2">
        <f t="shared" si="52"/>
        <v>2.2709667372916044E-13</v>
      </c>
      <c r="H207">
        <f t="shared" si="61"/>
        <v>7.8872795347936103E-4</v>
      </c>
      <c r="I207" s="2">
        <f t="shared" si="53"/>
        <v>5.3702908289245414E-4</v>
      </c>
      <c r="J207" s="2">
        <f t="shared" si="54"/>
        <v>4.3856903576585451E-8</v>
      </c>
      <c r="K207">
        <f t="shared" si="62"/>
        <v>5.3707293979603069E-4</v>
      </c>
      <c r="L207" s="2">
        <f t="shared" si="55"/>
        <v>4.4767637045468298E-4</v>
      </c>
      <c r="M207" s="2">
        <f t="shared" si="56"/>
        <v>9.9098241309537248E-7</v>
      </c>
      <c r="N207">
        <f t="shared" si="63"/>
        <v>4.4866735286777832E-4</v>
      </c>
      <c r="O207" s="2">
        <f t="shared" si="57"/>
        <v>3.8380125246823742E-4</v>
      </c>
      <c r="P207" s="2">
        <f t="shared" si="58"/>
        <v>6.2129680214686544E-6</v>
      </c>
      <c r="Q207">
        <f t="shared" si="64"/>
        <v>3.9001422048970608E-4</v>
      </c>
    </row>
    <row r="208" spans="2:17" x14ac:dyDescent="0.25">
      <c r="B208" s="2">
        <f t="shared" si="59"/>
        <v>11192</v>
      </c>
      <c r="C208" s="2">
        <f t="shared" si="49"/>
        <v>8.8923368622553876E-4</v>
      </c>
      <c r="D208" s="2">
        <f t="shared" si="50"/>
        <v>4.7412659437292322E-16</v>
      </c>
      <c r="E208">
        <f t="shared" si="60"/>
        <v>8.8923368622601288E-4</v>
      </c>
      <c r="F208" s="2">
        <f t="shared" si="51"/>
        <v>7.8594486975021099E-4</v>
      </c>
      <c r="G208" s="2">
        <f t="shared" si="52"/>
        <v>2.9752384483000044E-13</v>
      </c>
      <c r="H208">
        <f t="shared" si="61"/>
        <v>7.8594487004773482E-4</v>
      </c>
      <c r="I208" s="2">
        <f t="shared" si="53"/>
        <v>5.3615202733378977E-4</v>
      </c>
      <c r="J208" s="2">
        <f t="shared" si="54"/>
        <v>4.9691553524810655E-8</v>
      </c>
      <c r="K208">
        <f t="shared" si="62"/>
        <v>5.3620171888731462E-4</v>
      </c>
      <c r="L208" s="2">
        <f t="shared" si="55"/>
        <v>4.4716851583867002E-4</v>
      </c>
      <c r="M208" s="2">
        <f t="shared" si="56"/>
        <v>1.0807763038333709E-6</v>
      </c>
      <c r="N208">
        <f t="shared" si="63"/>
        <v>4.482492921425034E-4</v>
      </c>
      <c r="O208" s="2">
        <f t="shared" si="57"/>
        <v>3.8348132360573539E-4</v>
      </c>
      <c r="P208" s="2">
        <f t="shared" si="58"/>
        <v>6.6217829143680023E-6</v>
      </c>
      <c r="Q208">
        <f t="shared" si="64"/>
        <v>3.9010310652010338E-4</v>
      </c>
    </row>
    <row r="209" spans="2:17" x14ac:dyDescent="0.25">
      <c r="B209" s="2">
        <f t="shared" si="59"/>
        <v>11196</v>
      </c>
      <c r="C209" s="2">
        <f t="shared" si="49"/>
        <v>8.834210235987767E-4</v>
      </c>
      <c r="D209" s="2">
        <f t="shared" si="50"/>
        <v>6.6941805599821462E-16</v>
      </c>
      <c r="E209">
        <f t="shared" si="60"/>
        <v>8.8342102359944608E-4</v>
      </c>
      <c r="F209" s="2">
        <f t="shared" si="51"/>
        <v>7.8194218827203283E-4</v>
      </c>
      <c r="G209" s="2">
        <f t="shared" si="52"/>
        <v>3.8917998188121479E-13</v>
      </c>
      <c r="H209">
        <f t="shared" si="61"/>
        <v>7.8194218866121283E-4</v>
      </c>
      <c r="I209" s="2">
        <f t="shared" si="53"/>
        <v>5.34887697451533E-4</v>
      </c>
      <c r="J209" s="2">
        <f t="shared" si="54"/>
        <v>5.6261549987495775E-8</v>
      </c>
      <c r="K209">
        <f t="shared" si="62"/>
        <v>5.3494395900152052E-4</v>
      </c>
      <c r="L209" s="2">
        <f t="shared" si="55"/>
        <v>4.4643596499370638E-4</v>
      </c>
      <c r="M209" s="2">
        <f t="shared" si="56"/>
        <v>1.178112029947812E-6</v>
      </c>
      <c r="N209">
        <f t="shared" si="63"/>
        <v>4.4761407702365421E-4</v>
      </c>
      <c r="O209" s="2">
        <f t="shared" si="57"/>
        <v>3.8301967489581096E-4</v>
      </c>
      <c r="P209" s="2">
        <f t="shared" si="58"/>
        <v>7.0548826663050763E-6</v>
      </c>
      <c r="Q209">
        <f t="shared" si="64"/>
        <v>3.9007455756211602E-4</v>
      </c>
    </row>
    <row r="210" spans="2:17" x14ac:dyDescent="0.25">
      <c r="B210" s="2">
        <f t="shared" si="59"/>
        <v>11200</v>
      </c>
      <c r="C210" s="2">
        <f t="shared" si="49"/>
        <v>8.7587714168831554E-4</v>
      </c>
      <c r="D210" s="2">
        <f t="shared" si="50"/>
        <v>9.4324425020939814E-16</v>
      </c>
      <c r="E210">
        <f t="shared" si="60"/>
        <v>8.758771416892588E-4</v>
      </c>
      <c r="F210" s="2">
        <f t="shared" si="51"/>
        <v>7.7673865479214099E-4</v>
      </c>
      <c r="G210" s="2">
        <f t="shared" si="52"/>
        <v>5.0827286022939765E-13</v>
      </c>
      <c r="H210">
        <f t="shared" si="61"/>
        <v>7.7673865530041388E-4</v>
      </c>
      <c r="I210" s="2">
        <f t="shared" si="53"/>
        <v>5.3323884059431595E-4</v>
      </c>
      <c r="J210" s="2">
        <f t="shared" si="54"/>
        <v>6.3653944422084661E-8</v>
      </c>
      <c r="K210">
        <f t="shared" si="62"/>
        <v>5.3330249453873802E-4</v>
      </c>
      <c r="L210" s="2">
        <f t="shared" si="55"/>
        <v>4.4547982433155227E-4</v>
      </c>
      <c r="M210" s="2">
        <f t="shared" si="56"/>
        <v>1.2835662130094699E-6</v>
      </c>
      <c r="N210">
        <f t="shared" si="63"/>
        <v>4.4676339054456173E-4</v>
      </c>
      <c r="O210" s="2">
        <f t="shared" si="57"/>
        <v>3.8241681888227759E-4</v>
      </c>
      <c r="P210" s="2">
        <f t="shared" si="58"/>
        <v>7.5135241552032225E-6</v>
      </c>
      <c r="Q210">
        <f t="shared" si="64"/>
        <v>3.8993034303748083E-4</v>
      </c>
    </row>
    <row r="211" spans="2:17" x14ac:dyDescent="0.25">
      <c r="B211" s="2">
        <f t="shared" si="59"/>
        <v>11204</v>
      </c>
      <c r="C211" s="2">
        <f t="shared" si="49"/>
        <v>8.6664710906630765E-4</v>
      </c>
      <c r="D211" s="2">
        <f t="shared" si="50"/>
        <v>1.3264001090845005E-15</v>
      </c>
      <c r="E211">
        <f t="shared" si="60"/>
        <v>8.6664710906763406E-4</v>
      </c>
      <c r="F211" s="2">
        <f t="shared" si="51"/>
        <v>7.7035854312824535E-4</v>
      </c>
      <c r="G211" s="2">
        <f t="shared" si="52"/>
        <v>6.6276727931947097E-13</v>
      </c>
      <c r="H211">
        <f t="shared" si="61"/>
        <v>7.7035854379101261E-4</v>
      </c>
      <c r="I211" s="2">
        <f t="shared" si="53"/>
        <v>5.3120903315438445E-4</v>
      </c>
      <c r="J211" s="2">
        <f t="shared" si="54"/>
        <v>7.1965352710813164E-8</v>
      </c>
      <c r="K211">
        <f t="shared" si="62"/>
        <v>5.3128099850709523E-4</v>
      </c>
      <c r="L211" s="2">
        <f t="shared" si="55"/>
        <v>4.4430153613987043E-4</v>
      </c>
      <c r="M211" s="2">
        <f t="shared" si="56"/>
        <v>1.3977544138313087E-6</v>
      </c>
      <c r="N211">
        <f t="shared" si="63"/>
        <v>4.4569929055370173E-4</v>
      </c>
      <c r="O211" s="2">
        <f t="shared" si="57"/>
        <v>3.8167342426297134E-4</v>
      </c>
      <c r="P211" s="2">
        <f t="shared" si="58"/>
        <v>7.9990168997972244E-6</v>
      </c>
      <c r="Q211">
        <f t="shared" si="64"/>
        <v>3.8967244116276857E-4</v>
      </c>
    </row>
    <row r="212" spans="2:17" x14ac:dyDescent="0.25">
      <c r="B212" s="2">
        <f t="shared" si="59"/>
        <v>11208</v>
      </c>
      <c r="C212" s="2">
        <f t="shared" si="49"/>
        <v>8.5578571135443496E-4</v>
      </c>
      <c r="D212" s="2">
        <f t="shared" si="50"/>
        <v>1.8614379741115558E-15</v>
      </c>
      <c r="E212">
        <f t="shared" si="60"/>
        <v>8.5578571135629642E-4</v>
      </c>
      <c r="F212" s="2">
        <f t="shared" si="51"/>
        <v>7.6283146632228E-4</v>
      </c>
      <c r="G212" s="2">
        <f t="shared" si="52"/>
        <v>8.6286511104025608E-13</v>
      </c>
      <c r="H212">
        <f t="shared" si="61"/>
        <v>7.6283146718514512E-4</v>
      </c>
      <c r="I212" s="2">
        <f t="shared" si="53"/>
        <v>5.2880266764207659E-4</v>
      </c>
      <c r="J212" s="2">
        <f t="shared" si="54"/>
        <v>8.1302912898212314E-8</v>
      </c>
      <c r="K212">
        <f t="shared" si="62"/>
        <v>5.2888397055497478E-4</v>
      </c>
      <c r="L212" s="2">
        <f t="shared" si="55"/>
        <v>4.4290287495682206E-4</v>
      </c>
      <c r="M212" s="2">
        <f t="shared" si="56"/>
        <v>1.5213333209167684E-6</v>
      </c>
      <c r="N212">
        <f t="shared" si="63"/>
        <v>4.4442420827773882E-4</v>
      </c>
      <c r="O212" s="2">
        <f t="shared" si="57"/>
        <v>3.8079031465368781E-4</v>
      </c>
      <c r="P212" s="2">
        <f t="shared" si="58"/>
        <v>8.5127244781138809E-6</v>
      </c>
      <c r="Q212">
        <f t="shared" si="64"/>
        <v>3.8930303913180166E-4</v>
      </c>
    </row>
    <row r="213" spans="2:17" x14ac:dyDescent="0.25">
      <c r="B213" s="2">
        <f t="shared" si="59"/>
        <v>11212</v>
      </c>
      <c r="C213" s="2">
        <f t="shared" si="49"/>
        <v>8.4335690968407847E-4</v>
      </c>
      <c r="D213" s="2">
        <f t="shared" si="50"/>
        <v>2.6070311966813606E-15</v>
      </c>
      <c r="E213">
        <f t="shared" si="60"/>
        <v>8.4335690968668554E-4</v>
      </c>
      <c r="F213" s="2">
        <f t="shared" si="51"/>
        <v>7.541921476984844E-4</v>
      </c>
      <c r="G213" s="2">
        <f t="shared" si="52"/>
        <v>1.1216115435965891E-12</v>
      </c>
      <c r="H213">
        <f t="shared" si="61"/>
        <v>7.54192148820096E-4</v>
      </c>
      <c r="I213" s="2">
        <f t="shared" si="53"/>
        <v>5.2602493684757244E-4</v>
      </c>
      <c r="J213" s="2">
        <f t="shared" si="54"/>
        <v>9.178532769252484E-8</v>
      </c>
      <c r="K213">
        <f t="shared" si="62"/>
        <v>5.2611672217526499E-4</v>
      </c>
      <c r="L213" s="2">
        <f t="shared" si="55"/>
        <v>4.4128594311766987E-4</v>
      </c>
      <c r="M213" s="2">
        <f t="shared" si="56"/>
        <v>1.655003025903467E-6</v>
      </c>
      <c r="N213">
        <f t="shared" si="63"/>
        <v>4.4294094614357333E-4</v>
      </c>
      <c r="O213" s="2">
        <f t="shared" si="57"/>
        <v>3.7976846706755352E-4</v>
      </c>
      <c r="P213" s="2">
        <f t="shared" si="58"/>
        <v>9.0560659345160437E-6</v>
      </c>
      <c r="Q213">
        <f t="shared" si="64"/>
        <v>3.8882453300206958E-4</v>
      </c>
    </row>
    <row r="214" spans="2:17" x14ac:dyDescent="0.25">
      <c r="B214" s="2">
        <f t="shared" si="59"/>
        <v>11216</v>
      </c>
      <c r="C214" s="2">
        <f t="shared" si="49"/>
        <v>8.2943321352676395E-4</v>
      </c>
      <c r="D214" s="2">
        <f t="shared" si="50"/>
        <v>3.6439090185272092E-15</v>
      </c>
      <c r="E214">
        <f t="shared" si="60"/>
        <v>8.2943321353040785E-4</v>
      </c>
      <c r="F214" s="2">
        <f t="shared" si="51"/>
        <v>7.4448015407511427E-4</v>
      </c>
      <c r="G214" s="2">
        <f t="shared" si="52"/>
        <v>1.4556593121411481E-12</v>
      </c>
      <c r="H214">
        <f t="shared" si="61"/>
        <v>7.4448015553077354E-4</v>
      </c>
      <c r="I214" s="2">
        <f t="shared" si="53"/>
        <v>5.2288181516984319E-4</v>
      </c>
      <c r="J214" s="2">
        <f t="shared" si="54"/>
        <v>1.0354399796396092E-7</v>
      </c>
      <c r="K214">
        <f t="shared" si="62"/>
        <v>5.2298535916780716E-4</v>
      </c>
      <c r="L214" s="2">
        <f t="shared" si="55"/>
        <v>4.3945316548903011E-4</v>
      </c>
      <c r="M214" s="2">
        <f t="shared" si="56"/>
        <v>1.7995093865540337E-6</v>
      </c>
      <c r="N214">
        <f t="shared" si="63"/>
        <v>4.4125267487558412E-4</v>
      </c>
      <c r="O214" s="2">
        <f t="shared" si="57"/>
        <v>3.7860901011376147E-4</v>
      </c>
      <c r="P214" s="2">
        <f t="shared" si="58"/>
        <v>9.6305171713436117E-6</v>
      </c>
      <c r="Q214">
        <f t="shared" si="64"/>
        <v>3.8823952728510509E-4</v>
      </c>
    </row>
    <row r="215" spans="2:17" x14ac:dyDescent="0.25">
      <c r="B215" s="2">
        <f t="shared" si="59"/>
        <v>11220</v>
      </c>
      <c r="C215" s="2">
        <f t="shared" si="49"/>
        <v>8.1409497649625844E-4</v>
      </c>
      <c r="D215" s="2">
        <f t="shared" si="50"/>
        <v>5.0829104668477571E-15</v>
      </c>
      <c r="E215">
        <f t="shared" si="60"/>
        <v>8.1409497650134139E-4</v>
      </c>
      <c r="F215" s="2">
        <f t="shared" si="51"/>
        <v>7.3373959399752767E-4</v>
      </c>
      <c r="G215" s="2">
        <f t="shared" si="52"/>
        <v>1.886230343237859E-12</v>
      </c>
      <c r="H215">
        <f t="shared" si="61"/>
        <v>7.3373959588375799E-4</v>
      </c>
      <c r="I215" s="2">
        <f t="shared" si="53"/>
        <v>5.1938003720676355E-4</v>
      </c>
      <c r="J215" s="2">
        <f t="shared" si="54"/>
        <v>1.1672425379185834E-7</v>
      </c>
      <c r="K215">
        <f t="shared" si="62"/>
        <v>5.1949676146055546E-4</v>
      </c>
      <c r="L215" s="2">
        <f t="shared" si="55"/>
        <v>4.3740728340923592E-4</v>
      </c>
      <c r="M215" s="2">
        <f t="shared" si="56"/>
        <v>1.9556464775724006E-6</v>
      </c>
      <c r="N215">
        <f t="shared" si="63"/>
        <v>4.3936292988680834E-4</v>
      </c>
      <c r="O215" s="2">
        <f t="shared" si="57"/>
        <v>3.7731322192031979E-4</v>
      </c>
      <c r="P215" s="2">
        <f t="shared" si="58"/>
        <v>1.0237612320970611E-5</v>
      </c>
      <c r="Q215">
        <f t="shared" si="64"/>
        <v>3.8755083424129038E-4</v>
      </c>
    </row>
    <row r="216" spans="2:17" x14ac:dyDescent="0.25">
      <c r="B216" s="2">
        <f t="shared" si="59"/>
        <v>11224</v>
      </c>
      <c r="C216" s="2">
        <f t="shared" si="49"/>
        <v>7.9742962468542329E-4</v>
      </c>
      <c r="D216" s="2">
        <f t="shared" si="50"/>
        <v>7.0758893497496944E-15</v>
      </c>
      <c r="E216">
        <f t="shared" si="60"/>
        <v>7.9742962469249922E-4</v>
      </c>
      <c r="F216" s="2">
        <f t="shared" si="51"/>
        <v>7.2201878421204908E-4</v>
      </c>
      <c r="G216" s="2">
        <f t="shared" si="52"/>
        <v>2.4403236129756986E-12</v>
      </c>
      <c r="H216">
        <f t="shared" si="61"/>
        <v>7.2201878665237274E-4</v>
      </c>
      <c r="I216" s="2">
        <f t="shared" si="53"/>
        <v>5.1552707371376643E-4</v>
      </c>
      <c r="J216" s="2">
        <f t="shared" si="54"/>
        <v>1.3148668993290557E-7</v>
      </c>
      <c r="K216">
        <f t="shared" si="62"/>
        <v>5.1565856040369936E-4</v>
      </c>
      <c r="L216" s="2">
        <f t="shared" si="55"/>
        <v>4.351513478560081E-4</v>
      </c>
      <c r="M216" s="2">
        <f t="shared" si="56"/>
        <v>2.1242591292248419E-6</v>
      </c>
      <c r="N216">
        <f t="shared" si="63"/>
        <v>4.3727560698523295E-4</v>
      </c>
      <c r="O216" s="2">
        <f t="shared" si="57"/>
        <v>3.7588252778616462E-4</v>
      </c>
      <c r="P216" s="2">
        <f t="shared" si="58"/>
        <v>1.0878945093882526E-5</v>
      </c>
      <c r="Q216">
        <f t="shared" si="64"/>
        <v>3.8676147288004714E-4</v>
      </c>
    </row>
    <row r="217" spans="2:17" x14ac:dyDescent="0.25">
      <c r="B217" s="2">
        <f t="shared" si="59"/>
        <v>11228</v>
      </c>
      <c r="C217" s="2">
        <f t="shared" si="49"/>
        <v>7.795308278958921E-4</v>
      </c>
      <c r="D217" s="2">
        <f t="shared" si="50"/>
        <v>9.8304465039738861E-15</v>
      </c>
      <c r="E217">
        <f t="shared" si="60"/>
        <v>7.7953082790572256E-4</v>
      </c>
      <c r="F217" s="2">
        <f t="shared" si="51"/>
        <v>7.0936988790756654E-4</v>
      </c>
      <c r="G217" s="2">
        <f t="shared" si="52"/>
        <v>3.1522294989395766E-12</v>
      </c>
      <c r="H217">
        <f t="shared" si="61"/>
        <v>7.0936989105979599E-4</v>
      </c>
      <c r="I217" s="2">
        <f t="shared" si="53"/>
        <v>5.1133110505115155E-4</v>
      </c>
      <c r="J217" s="2">
        <f t="shared" si="54"/>
        <v>1.4800861290149492E-7</v>
      </c>
      <c r="K217">
        <f t="shared" si="62"/>
        <v>5.1147911366405301E-4</v>
      </c>
      <c r="L217" s="2">
        <f t="shared" si="55"/>
        <v>4.3268871186526712E-4</v>
      </c>
      <c r="M217" s="2">
        <f t="shared" si="56"/>
        <v>2.3062455534201745E-6</v>
      </c>
      <c r="N217">
        <f t="shared" si="63"/>
        <v>4.3499495741868732E-4</v>
      </c>
      <c r="O217" s="2">
        <f t="shared" si="57"/>
        <v>3.7431849756867615E-4</v>
      </c>
      <c r="P217" s="2">
        <f t="shared" si="58"/>
        <v>1.1556170098162093E-5</v>
      </c>
      <c r="Q217">
        <f t="shared" si="64"/>
        <v>3.8587466766683824E-4</v>
      </c>
    </row>
    <row r="218" spans="2:17" x14ac:dyDescent="0.25">
      <c r="B218" s="2">
        <f t="shared" si="59"/>
        <v>11232</v>
      </c>
      <c r="C218" s="2">
        <f t="shared" si="49"/>
        <v>7.6049762473514389E-4</v>
      </c>
      <c r="D218" s="2">
        <f t="shared" si="50"/>
        <v>1.362978777125113E-14</v>
      </c>
      <c r="E218">
        <f t="shared" si="60"/>
        <v>7.6049762474877372E-4</v>
      </c>
      <c r="F218" s="2">
        <f t="shared" si="51"/>
        <v>6.9584852851144663E-4</v>
      </c>
      <c r="G218" s="2">
        <f t="shared" si="52"/>
        <v>4.0654249382625057E-12</v>
      </c>
      <c r="H218">
        <f t="shared" si="61"/>
        <v>6.958485325768716E-4</v>
      </c>
      <c r="I218" s="2">
        <f t="shared" si="53"/>
        <v>5.0680099225211528E-4</v>
      </c>
      <c r="J218" s="2">
        <f t="shared" si="54"/>
        <v>1.6648560716866319E-7</v>
      </c>
      <c r="K218">
        <f t="shared" si="62"/>
        <v>5.0696747785928392E-4</v>
      </c>
      <c r="L218" s="2">
        <f t="shared" si="55"/>
        <v>4.3002302222745292E-4</v>
      </c>
      <c r="M218" s="2">
        <f t="shared" si="56"/>
        <v>2.5025600565513176E-6</v>
      </c>
      <c r="N218">
        <f t="shared" si="63"/>
        <v>4.3252558228400423E-4</v>
      </c>
      <c r="O218" s="2">
        <f t="shared" si="57"/>
        <v>3.7262284281329786E-4</v>
      </c>
      <c r="P218" s="2">
        <f t="shared" si="58"/>
        <v>1.2271004125557236E-5</v>
      </c>
      <c r="Q218">
        <f t="shared" si="64"/>
        <v>3.8489384693885507E-4</v>
      </c>
    </row>
    <row r="219" spans="2:17" x14ac:dyDescent="0.25">
      <c r="B219" s="2">
        <f t="shared" si="59"/>
        <v>11236</v>
      </c>
      <c r="C219" s="2">
        <f t="shared" si="49"/>
        <v>7.4043351298562813E-4</v>
      </c>
      <c r="D219" s="2">
        <f t="shared" si="50"/>
        <v>1.885943079644685E-14</v>
      </c>
      <c r="E219">
        <f t="shared" si="60"/>
        <v>7.4043351300448761E-4</v>
      </c>
      <c r="F219" s="2">
        <f t="shared" si="51"/>
        <v>6.8151338303511558E-4</v>
      </c>
      <c r="G219" s="2">
        <f t="shared" si="52"/>
        <v>5.2349408179925427E-12</v>
      </c>
      <c r="H219">
        <f t="shared" si="61"/>
        <v>6.8151338827005642E-4</v>
      </c>
      <c r="I219" s="2">
        <f t="shared" si="53"/>
        <v>5.0194624585468489E-4</v>
      </c>
      <c r="J219" s="2">
        <f t="shared" si="54"/>
        <v>1.87133228295282E-7</v>
      </c>
      <c r="K219">
        <f t="shared" si="62"/>
        <v>5.0213337908298016E-4</v>
      </c>
      <c r="L219" s="2">
        <f t="shared" si="55"/>
        <v>4.2715821049013435E-4</v>
      </c>
      <c r="M219" s="2">
        <f t="shared" si="56"/>
        <v>2.7142158380211308E-6</v>
      </c>
      <c r="N219">
        <f t="shared" si="63"/>
        <v>4.2987242632815548E-4</v>
      </c>
      <c r="O219" s="2">
        <f t="shared" si="57"/>
        <v>3.7079741363260849E-4</v>
      </c>
      <c r="P219" s="2">
        <f t="shared" si="58"/>
        <v>1.3025227399090311E-5</v>
      </c>
      <c r="Q219">
        <f t="shared" si="64"/>
        <v>3.8382264103169878E-4</v>
      </c>
    </row>
    <row r="220" spans="2:17" x14ac:dyDescent="0.25">
      <c r="B220" s="2">
        <f t="shared" si="59"/>
        <v>11240</v>
      </c>
      <c r="C220" s="2">
        <f t="shared" si="49"/>
        <v>7.1944551689020119E-4</v>
      </c>
      <c r="D220" s="2">
        <f t="shared" si="50"/>
        <v>2.6043041717022079E-14</v>
      </c>
      <c r="E220">
        <f t="shared" si="60"/>
        <v>7.1944551691624427E-4</v>
      </c>
      <c r="F220" s="2">
        <f t="shared" si="51"/>
        <v>6.6642575912037897E-4</v>
      </c>
      <c r="G220" s="2">
        <f t="shared" si="52"/>
        <v>6.7303138519058637E-12</v>
      </c>
      <c r="H220">
        <f t="shared" si="61"/>
        <v>6.6642576585069287E-4</v>
      </c>
      <c r="I220" s="2">
        <f t="shared" si="53"/>
        <v>4.9677699265094017E-4</v>
      </c>
      <c r="J220" s="2">
        <f t="shared" si="54"/>
        <v>2.1018883111528081E-7</v>
      </c>
      <c r="K220">
        <f t="shared" si="62"/>
        <v>4.9698718148205546E-4</v>
      </c>
      <c r="L220" s="2">
        <f t="shared" si="55"/>
        <v>4.2409848329797312E-4</v>
      </c>
      <c r="M220" s="2">
        <f t="shared" si="56"/>
        <v>2.9422878729674093E-6</v>
      </c>
      <c r="N220">
        <f t="shared" si="63"/>
        <v>4.2704077117094053E-4</v>
      </c>
      <c r="O220" s="2">
        <f t="shared" si="57"/>
        <v>3.6884419534280916E-4</v>
      </c>
      <c r="P220" s="2">
        <f t="shared" si="58"/>
        <v>1.3820684776956596E-5</v>
      </c>
      <c r="Q220">
        <f t="shared" si="64"/>
        <v>3.8266488011976576E-4</v>
      </c>
    </row>
    <row r="221" spans="2:17" x14ac:dyDescent="0.25">
      <c r="B221" s="2">
        <f t="shared" si="59"/>
        <v>11244</v>
      </c>
      <c r="C221" s="2">
        <f t="shared" si="49"/>
        <v>6.9764324304702691E-4</v>
      </c>
      <c r="D221" s="2">
        <f t="shared" si="50"/>
        <v>3.5890414196207712E-14</v>
      </c>
      <c r="E221">
        <f t="shared" si="60"/>
        <v>6.9764324308291736E-4</v>
      </c>
      <c r="F221" s="2">
        <f t="shared" si="51"/>
        <v>6.5064916003895073E-4</v>
      </c>
      <c r="G221" s="2">
        <f t="shared" si="52"/>
        <v>8.6392604905721072E-12</v>
      </c>
      <c r="H221">
        <f t="shared" si="61"/>
        <v>6.5064916867821126E-4</v>
      </c>
      <c r="I221" s="2">
        <f t="shared" si="53"/>
        <v>4.9130394051614045E-4</v>
      </c>
      <c r="J221" s="2">
        <f t="shared" si="54"/>
        <v>2.3591354137247139E-7</v>
      </c>
      <c r="K221">
        <f t="shared" si="62"/>
        <v>4.915398540575129E-4</v>
      </c>
      <c r="L221" s="2">
        <f t="shared" si="55"/>
        <v>4.2084831210325902E-4</v>
      </c>
      <c r="M221" s="2">
        <f t="shared" si="56"/>
        <v>3.1879158772657467E-6</v>
      </c>
      <c r="N221">
        <f t="shared" si="63"/>
        <v>4.2403622798052479E-4</v>
      </c>
      <c r="O221" s="2">
        <f t="shared" si="57"/>
        <v>3.6676530486618651E-4</v>
      </c>
      <c r="P221" s="2">
        <f t="shared" si="58"/>
        <v>1.4659286907250422E-5</v>
      </c>
      <c r="Q221">
        <f t="shared" si="64"/>
        <v>3.8142459177343695E-4</v>
      </c>
    </row>
    <row r="222" spans="2:17" x14ac:dyDescent="0.25">
      <c r="B222" s="2">
        <f t="shared" si="59"/>
        <v>11248</v>
      </c>
      <c r="C222" s="2">
        <f t="shared" si="49"/>
        <v>6.7513793646888217E-4</v>
      </c>
      <c r="D222" s="2">
        <f t="shared" si="50"/>
        <v>4.9361559520444432E-14</v>
      </c>
      <c r="E222">
        <f t="shared" si="60"/>
        <v>6.7513793651824373E-4</v>
      </c>
      <c r="F222" s="2">
        <f t="shared" si="51"/>
        <v>6.3424884194430997E-4</v>
      </c>
      <c r="G222" s="2">
        <f t="shared" si="52"/>
        <v>1.1072241058846858E-11</v>
      </c>
      <c r="H222">
        <f t="shared" si="61"/>
        <v>6.3424885301655107E-4</v>
      </c>
      <c r="I222" s="2">
        <f t="shared" si="53"/>
        <v>4.8553834148858642E-4</v>
      </c>
      <c r="J222" s="2">
        <f t="shared" si="54"/>
        <v>2.6459437948646067E-7</v>
      </c>
      <c r="K222">
        <f t="shared" si="62"/>
        <v>4.8580293586807289E-4</v>
      </c>
      <c r="L222" s="2">
        <f t="shared" si="55"/>
        <v>4.1741242228223092E-4</v>
      </c>
      <c r="M222" s="2">
        <f t="shared" si="56"/>
        <v>3.452307352423228E-6</v>
      </c>
      <c r="N222">
        <f t="shared" si="63"/>
        <v>4.2086472963465414E-4</v>
      </c>
      <c r="O222" s="2">
        <f t="shared" si="57"/>
        <v>3.6456298690867357E-4</v>
      </c>
      <c r="P222" s="2">
        <f t="shared" si="58"/>
        <v>1.5543011327852288E-5</v>
      </c>
      <c r="Q222">
        <f t="shared" si="64"/>
        <v>3.8010599823652588E-4</v>
      </c>
    </row>
    <row r="223" spans="2:17" x14ac:dyDescent="0.25">
      <c r="B223" s="2">
        <f t="shared" si="59"/>
        <v>11252</v>
      </c>
      <c r="C223" s="2">
        <f t="shared" si="49"/>
        <v>6.5204154804368965E-4</v>
      </c>
      <c r="D223" s="2">
        <f t="shared" si="50"/>
        <v>6.7752123623900312E-14</v>
      </c>
      <c r="E223">
        <f t="shared" si="60"/>
        <v>6.5204154811144177E-4</v>
      </c>
      <c r="F223" s="2">
        <f t="shared" si="51"/>
        <v>6.1729136766735073E-4</v>
      </c>
      <c r="G223" s="2">
        <f t="shared" si="52"/>
        <v>1.416811936885109E-11</v>
      </c>
      <c r="H223">
        <f t="shared" si="61"/>
        <v>6.172913818354701E-4</v>
      </c>
      <c r="I223" s="2">
        <f t="shared" si="53"/>
        <v>4.7949195327819192E-4</v>
      </c>
      <c r="J223" s="2">
        <f t="shared" si="54"/>
        <v>2.9654654537536774E-7</v>
      </c>
      <c r="K223">
        <f t="shared" si="62"/>
        <v>4.7978849982356728E-4</v>
      </c>
      <c r="L223" s="2">
        <f t="shared" si="55"/>
        <v>4.1379578169424639E-4</v>
      </c>
      <c r="M223" s="2">
        <f t="shared" si="56"/>
        <v>3.7367407074813287E-6</v>
      </c>
      <c r="N223">
        <f t="shared" si="63"/>
        <v>4.175325224017277E-4</v>
      </c>
      <c r="O223" s="2">
        <f t="shared" si="57"/>
        <v>3.622396099221695E-4</v>
      </c>
      <c r="P223" s="2">
        <f t="shared" si="58"/>
        <v>1.6473903505609734E-5</v>
      </c>
      <c r="Q223">
        <f t="shared" si="64"/>
        <v>3.7871351342777922E-4</v>
      </c>
    </row>
    <row r="224" spans="2:17" x14ac:dyDescent="0.25">
      <c r="B224" s="2">
        <f t="shared" si="59"/>
        <v>11256</v>
      </c>
      <c r="C224" s="2">
        <f t="shared" si="49"/>
        <v>6.2846582414568153E-4</v>
      </c>
      <c r="D224" s="2">
        <f t="shared" si="50"/>
        <v>9.2806969269285402E-14</v>
      </c>
      <c r="E224">
        <f t="shared" si="60"/>
        <v>6.2846582423848848E-4</v>
      </c>
      <c r="F224" s="2">
        <f t="shared" si="51"/>
        <v>5.9984416128656048E-4</v>
      </c>
      <c r="G224" s="2">
        <f t="shared" si="52"/>
        <v>1.8101167756683918E-11</v>
      </c>
      <c r="H224">
        <f t="shared" si="61"/>
        <v>5.9984417938772829E-4</v>
      </c>
      <c r="I224" s="2">
        <f t="shared" si="53"/>
        <v>4.7317699938778364E-4</v>
      </c>
      <c r="J224" s="2">
        <f t="shared" si="54"/>
        <v>3.3211587349132268E-7</v>
      </c>
      <c r="K224">
        <f t="shared" si="62"/>
        <v>4.7350911526127497E-4</v>
      </c>
      <c r="L224" s="2">
        <f t="shared" si="55"/>
        <v>4.1000358872254731E-4</v>
      </c>
      <c r="M224" s="2">
        <f t="shared" si="56"/>
        <v>4.0425684545219266E-6</v>
      </c>
      <c r="N224">
        <f t="shared" si="63"/>
        <v>4.1404615717706927E-4</v>
      </c>
      <c r="O224" s="2">
        <f t="shared" si="57"/>
        <v>3.5979766186177895E-4</v>
      </c>
      <c r="P224" s="2">
        <f t="shared" si="58"/>
        <v>1.7454077808749796E-5</v>
      </c>
      <c r="Q224">
        <f t="shared" si="64"/>
        <v>3.7725173967052876E-4</v>
      </c>
    </row>
    <row r="225" spans="2:17" x14ac:dyDescent="0.25">
      <c r="B225" s="2">
        <f t="shared" si="59"/>
        <v>11260</v>
      </c>
      <c r="C225" s="2">
        <f t="shared" si="49"/>
        <v>6.0452142850353019E-4</v>
      </c>
      <c r="D225" s="2">
        <f t="shared" si="50"/>
        <v>1.2687086671870429E-13</v>
      </c>
      <c r="E225">
        <f t="shared" si="60"/>
        <v>6.0452142863040104E-4</v>
      </c>
      <c r="F225" s="2">
        <f t="shared" si="51"/>
        <v>5.8197506759177645E-4</v>
      </c>
      <c r="G225" s="2">
        <f t="shared" si="52"/>
        <v>2.3089721294830152E-11</v>
      </c>
      <c r="H225">
        <f t="shared" si="61"/>
        <v>5.8197509068149778E-4</v>
      </c>
      <c r="I225" s="2">
        <f t="shared" si="53"/>
        <v>4.6660612803606422E-4</v>
      </c>
      <c r="J225" s="2">
        <f t="shared" si="54"/>
        <v>3.7168146742464931E-7</v>
      </c>
      <c r="K225">
        <f t="shared" si="62"/>
        <v>4.6697780950348886E-4</v>
      </c>
      <c r="L225" s="2">
        <f t="shared" si="55"/>
        <v>4.0604125983688351E-4</v>
      </c>
      <c r="M225" s="2">
        <f t="shared" si="56"/>
        <v>4.3712204738167318E-6</v>
      </c>
      <c r="N225">
        <f t="shared" si="63"/>
        <v>4.1041248031070026E-4</v>
      </c>
      <c r="O225" s="2">
        <f t="shared" si="57"/>
        <v>3.5723974574860726E-4</v>
      </c>
      <c r="P225" s="2">
        <f t="shared" si="58"/>
        <v>1.8485718406272503E-5</v>
      </c>
      <c r="Q225">
        <f t="shared" si="64"/>
        <v>3.7572546415487977E-4</v>
      </c>
    </row>
    <row r="226" spans="2:17" x14ac:dyDescent="0.25">
      <c r="B226" s="2">
        <f t="shared" si="59"/>
        <v>11264</v>
      </c>
      <c r="C226" s="2">
        <f t="shared" si="49"/>
        <v>5.803171056493815E-4</v>
      </c>
      <c r="D226" s="2">
        <f t="shared" si="50"/>
        <v>1.7308796071728581E-13</v>
      </c>
      <c r="E226">
        <f t="shared" si="60"/>
        <v>5.803171058224695E-4</v>
      </c>
      <c r="F226" s="2">
        <f t="shared" si="51"/>
        <v>5.6375192040066283E-4</v>
      </c>
      <c r="G226" s="2">
        <f t="shared" si="52"/>
        <v>2.9406849547431627E-11</v>
      </c>
      <c r="H226">
        <f t="shared" si="61"/>
        <v>5.637519498075124E-4</v>
      </c>
      <c r="I226" s="2">
        <f t="shared" si="53"/>
        <v>4.5979237007493868E-4</v>
      </c>
      <c r="J226" s="2">
        <f t="shared" si="54"/>
        <v>4.1565852359922747E-7</v>
      </c>
      <c r="K226">
        <f t="shared" si="62"/>
        <v>4.6020802859853791E-4</v>
      </c>
      <c r="L226" s="2">
        <f t="shared" si="55"/>
        <v>4.0191441671959775E-4</v>
      </c>
      <c r="M226" s="2">
        <f t="shared" si="56"/>
        <v>4.7242073440772689E-6</v>
      </c>
      <c r="N226">
        <f t="shared" si="63"/>
        <v>4.0663862406367505E-4</v>
      </c>
      <c r="O226" s="2">
        <f t="shared" si="57"/>
        <v>3.5456857504918067E-4</v>
      </c>
      <c r="P226" s="2">
        <f t="shared" si="58"/>
        <v>1.9571080087894818E-5</v>
      </c>
      <c r="Q226">
        <f t="shared" si="64"/>
        <v>3.7413965513707551E-4</v>
      </c>
    </row>
    <row r="227" spans="2:17" x14ac:dyDescent="0.25">
      <c r="B227" s="2">
        <f t="shared" si="59"/>
        <v>11268</v>
      </c>
      <c r="C227" s="2">
        <f t="shared" ref="C227:C290" si="65">$B$11*_xlfn.NORM.DIST($B227,$B$12,C$6, FALSE)</f>
        <v>5.5595889436954149E-4</v>
      </c>
      <c r="D227" s="2">
        <f t="shared" ref="D227:D290" si="66">$C$11*_xlfn.NORM.DIST($B227,$C$12,C$6, FALSE)</f>
        <v>2.3566519865692955E-13</v>
      </c>
      <c r="E227">
        <f t="shared" si="60"/>
        <v>5.5595889460520671E-4</v>
      </c>
      <c r="F227" s="2">
        <f t="shared" ref="F227:F290" si="67">$B$11*_xlfn.NORM.DIST($B227,$B$12,F$6, FALSE)</f>
        <v>5.4524212348245986E-4</v>
      </c>
      <c r="G227" s="2">
        <f t="shared" ref="G227:G290" si="68">$C$11*_xlfn.NORM.DIST($B227,$C$12,F$6, FALSE)</f>
        <v>3.7393491658318487E-11</v>
      </c>
      <c r="H227">
        <f t="shared" si="61"/>
        <v>5.4524216087595148E-4</v>
      </c>
      <c r="I227" s="2">
        <f t="shared" ref="I227:I290" si="69">$B$11*_xlfn.NORM.DIST($B227,$B$12,I$6, FALSE)</f>
        <v>4.5274909609651769E-4</v>
      </c>
      <c r="J227" s="2">
        <f t="shared" ref="J227:J290" si="70">$C$11*_xlfn.NORM.DIST($B227,$C$12,I$6, FALSE)</f>
        <v>4.6450135370972149E-7</v>
      </c>
      <c r="K227">
        <f t="shared" si="62"/>
        <v>4.5321359745022742E-4</v>
      </c>
      <c r="L227" s="2">
        <f t="shared" ref="L227:L290" si="71">$B$11*_xlfn.NORM.DIST($B227,$B$12,L$6, FALSE)</f>
        <v>3.976288729979404E-4</v>
      </c>
      <c r="M227" s="2">
        <f t="shared" ref="M227:M290" si="72">$C$11*_xlfn.NORM.DIST($B227,$C$12,L$6, FALSE)</f>
        <v>5.103123732650797E-6</v>
      </c>
      <c r="N227">
        <f t="shared" si="63"/>
        <v>4.0273199673059121E-4</v>
      </c>
      <c r="O227" s="2">
        <f t="shared" ref="O227:O290" si="73">$B$11*_xlfn.NORM.DIST($B227,$B$12,O$6, FALSE)</f>
        <v>3.5178696888296603E-4</v>
      </c>
      <c r="P227" s="2">
        <f t="shared" ref="P227:P290" si="74">$C$11*_xlfn.NORM.DIST($B227,$C$12,O$6, FALSE)</f>
        <v>2.0712488997941824E-5</v>
      </c>
      <c r="Q227">
        <f t="shared" si="64"/>
        <v>3.7249945788090787E-4</v>
      </c>
    </row>
    <row r="228" spans="2:17" x14ac:dyDescent="0.25">
      <c r="B228" s="2">
        <f t="shared" si="59"/>
        <v>11272</v>
      </c>
      <c r="C228" s="2">
        <f t="shared" si="65"/>
        <v>5.3154939857391907E-4</v>
      </c>
      <c r="D228" s="2">
        <f t="shared" si="66"/>
        <v>3.2021943320673971E-13</v>
      </c>
      <c r="E228">
        <f t="shared" si="60"/>
        <v>5.3154939889413851E-4</v>
      </c>
      <c r="F228" s="2">
        <f t="shared" si="67"/>
        <v>5.2651224759830821E-4</v>
      </c>
      <c r="G228" s="2">
        <f t="shared" si="68"/>
        <v>4.7474593117720616E-11</v>
      </c>
      <c r="H228">
        <f t="shared" si="61"/>
        <v>5.2651229507290136E-4</v>
      </c>
      <c r="I228" s="2">
        <f t="shared" si="69"/>
        <v>4.454899729265512E-4</v>
      </c>
      <c r="J228" s="2">
        <f t="shared" si="70"/>
        <v>5.1870661563556034E-7</v>
      </c>
      <c r="K228">
        <f t="shared" si="62"/>
        <v>4.4600867954218675E-4</v>
      </c>
      <c r="L228" s="2">
        <f t="shared" si="71"/>
        <v>3.9319062062636049E-4</v>
      </c>
      <c r="M228" s="2">
        <f t="shared" si="72"/>
        <v>5.5096518398668436E-6</v>
      </c>
      <c r="N228">
        <f t="shared" si="63"/>
        <v>3.9870027246622736E-4</v>
      </c>
      <c r="O228" s="2">
        <f t="shared" si="73"/>
        <v>3.4889784706982512E-4</v>
      </c>
      <c r="P228" s="2">
        <f t="shared" si="74"/>
        <v>2.1912343276421641E-5</v>
      </c>
      <c r="Q228">
        <f t="shared" si="64"/>
        <v>3.7081019034624675E-4</v>
      </c>
    </row>
    <row r="229" spans="2:17" x14ac:dyDescent="0.25">
      <c r="B229" s="2">
        <f t="shared" si="59"/>
        <v>11276</v>
      </c>
      <c r="C229" s="2">
        <f t="shared" si="65"/>
        <v>5.0718712191874906E-4</v>
      </c>
      <c r="D229" s="2">
        <f t="shared" si="66"/>
        <v>4.3423372817777784E-13</v>
      </c>
      <c r="E229">
        <f t="shared" si="60"/>
        <v>5.0718712235298276E-4</v>
      </c>
      <c r="F229" s="2">
        <f t="shared" si="67"/>
        <v>5.0762764688615963E-4</v>
      </c>
      <c r="G229" s="2">
        <f t="shared" si="68"/>
        <v>6.0178892944749318E-11</v>
      </c>
      <c r="H229">
        <f t="shared" si="61"/>
        <v>5.0762770706505253E-4</v>
      </c>
      <c r="I229" s="2">
        <f t="shared" si="69"/>
        <v>4.3802891970134788E-4</v>
      </c>
      <c r="J229" s="2">
        <f t="shared" si="70"/>
        <v>5.788167626009991E-7</v>
      </c>
      <c r="K229">
        <f t="shared" si="62"/>
        <v>4.3860773646394889E-4</v>
      </c>
      <c r="L229" s="2">
        <f t="shared" si="71"/>
        <v>3.8860581596331675E-4</v>
      </c>
      <c r="M229" s="2">
        <f t="shared" si="72"/>
        <v>5.9455648910711822E-6</v>
      </c>
      <c r="N229">
        <f t="shared" si="63"/>
        <v>3.9455138085438794E-4</v>
      </c>
      <c r="O229" s="2">
        <f t="shared" si="73"/>
        <v>3.459042250295697E-4</v>
      </c>
      <c r="P229" s="2">
        <f t="shared" si="74"/>
        <v>2.3173113600368184E-5</v>
      </c>
      <c r="Q229">
        <f t="shared" si="64"/>
        <v>3.6907733862993788E-4</v>
      </c>
    </row>
    <row r="230" spans="2:17" x14ac:dyDescent="0.25">
      <c r="B230" s="2">
        <f t="shared" si="59"/>
        <v>11280</v>
      </c>
      <c r="C230" s="2">
        <f t="shared" si="65"/>
        <v>4.8296587137791809E-4</v>
      </c>
      <c r="D230" s="2">
        <f t="shared" si="66"/>
        <v>5.8765584523592846E-13</v>
      </c>
      <c r="E230">
        <f t="shared" si="60"/>
        <v>4.8296587196557393E-4</v>
      </c>
      <c r="F230" s="2">
        <f t="shared" si="67"/>
        <v>4.8865209750594723E-4</v>
      </c>
      <c r="G230" s="2">
        <f t="shared" si="68"/>
        <v>7.6163141378107485E-11</v>
      </c>
      <c r="H230">
        <f t="shared" si="61"/>
        <v>4.8865217366908856E-4</v>
      </c>
      <c r="I230" s="2">
        <f t="shared" si="69"/>
        <v>4.3038006372438179E-4</v>
      </c>
      <c r="J230" s="2">
        <f t="shared" si="70"/>
        <v>6.45423720329064E-7</v>
      </c>
      <c r="K230">
        <f t="shared" si="62"/>
        <v>4.3102548744471087E-4</v>
      </c>
      <c r="L230" s="2">
        <f t="shared" si="71"/>
        <v>3.838807655877596E-4</v>
      </c>
      <c r="M230" s="2">
        <f t="shared" si="72"/>
        <v>6.4127306691888E-6</v>
      </c>
      <c r="N230">
        <f t="shared" si="63"/>
        <v>3.902934962569484E-4</v>
      </c>
      <c r="O230" s="2">
        <f t="shared" si="73"/>
        <v>3.4280920854606981E-4</v>
      </c>
      <c r="P230" s="2">
        <f t="shared" si="74"/>
        <v>2.4497343618398813E-5</v>
      </c>
      <c r="Q230">
        <f t="shared" si="64"/>
        <v>3.6730655216446863E-4</v>
      </c>
    </row>
    <row r="231" spans="2:17" x14ac:dyDescent="0.25">
      <c r="B231" s="2">
        <f t="shared" si="59"/>
        <v>11284</v>
      </c>
      <c r="C231" s="2">
        <f t="shared" si="65"/>
        <v>4.5897423378490622E-4</v>
      </c>
      <c r="D231" s="2">
        <f t="shared" si="66"/>
        <v>7.9368140499214961E-13</v>
      </c>
      <c r="E231">
        <f t="shared" si="60"/>
        <v>4.5897423457858763E-4</v>
      </c>
      <c r="F231" s="2">
        <f t="shared" si="67"/>
        <v>4.6964746112263396E-4</v>
      </c>
      <c r="G231" s="2">
        <f t="shared" si="68"/>
        <v>9.6241684099388204E-11</v>
      </c>
      <c r="H231">
        <f t="shared" si="61"/>
        <v>4.6964755736431807E-4</v>
      </c>
      <c r="I231" s="2">
        <f t="shared" si="69"/>
        <v>4.2255769629683058E-4</v>
      </c>
      <c r="J231" s="2">
        <f t="shared" si="70"/>
        <v>7.1917280185332306E-7</v>
      </c>
      <c r="K231">
        <f t="shared" si="62"/>
        <v>4.2327686909868391E-4</v>
      </c>
      <c r="L231" s="2">
        <f t="shared" si="71"/>
        <v>3.7902191190085903E-4</v>
      </c>
      <c r="M231" s="2">
        <f t="shared" si="72"/>
        <v>6.9131150799370684E-6</v>
      </c>
      <c r="N231">
        <f t="shared" si="63"/>
        <v>3.8593502698079608E-4</v>
      </c>
      <c r="O231" s="2">
        <f t="shared" si="73"/>
        <v>3.3961598840861915E-4</v>
      </c>
      <c r="P231" s="2">
        <f t="shared" si="74"/>
        <v>2.5887650271308305E-5</v>
      </c>
      <c r="Q231">
        <f t="shared" si="64"/>
        <v>3.6550363867992745E-4</v>
      </c>
    </row>
    <row r="232" spans="2:17" x14ac:dyDescent="0.25">
      <c r="B232" s="2">
        <f t="shared" si="59"/>
        <v>11288</v>
      </c>
      <c r="C232" s="2">
        <f t="shared" si="65"/>
        <v>4.352951281821778E-4</v>
      </c>
      <c r="D232" s="2">
        <f t="shared" si="66"/>
        <v>1.0697763405020549E-12</v>
      </c>
      <c r="E232">
        <f t="shared" si="60"/>
        <v>4.3529512925195412E-4</v>
      </c>
      <c r="F232" s="2">
        <f t="shared" si="67"/>
        <v>4.50673375446541E-4</v>
      </c>
      <c r="G232" s="2">
        <f t="shared" si="68"/>
        <v>1.2142253367857683E-10</v>
      </c>
      <c r="H232">
        <f t="shared" si="61"/>
        <v>4.5067349686907471E-4</v>
      </c>
      <c r="I232" s="2">
        <f t="shared" si="69"/>
        <v>4.1457622871323156E-4</v>
      </c>
      <c r="J232" s="2">
        <f t="shared" si="70"/>
        <v>8.0076686949837408E-7</v>
      </c>
      <c r="K232">
        <f t="shared" si="62"/>
        <v>4.1537699558272993E-4</v>
      </c>
      <c r="L232" s="2">
        <f t="shared" si="71"/>
        <v>3.7403581855878276E-4</v>
      </c>
      <c r="M232" s="2">
        <f t="shared" si="72"/>
        <v>7.4487857410647527E-6</v>
      </c>
      <c r="N232">
        <f t="shared" si="63"/>
        <v>3.8148460429984749E-4</v>
      </c>
      <c r="O232" s="2">
        <f t="shared" si="73"/>
        <v>3.3632783494347035E-4</v>
      </c>
      <c r="P232" s="2">
        <f t="shared" si="74"/>
        <v>2.7346723991410086E-5</v>
      </c>
      <c r="Q232">
        <f t="shared" si="64"/>
        <v>3.6367455893488045E-4</v>
      </c>
    </row>
    <row r="233" spans="2:17" x14ac:dyDescent="0.25">
      <c r="B233" s="2">
        <f t="shared" si="59"/>
        <v>11292</v>
      </c>
      <c r="C233" s="2">
        <f t="shared" si="65"/>
        <v>4.1200543563931207E-4</v>
      </c>
      <c r="D233" s="2">
        <f t="shared" si="66"/>
        <v>1.439008668361303E-12</v>
      </c>
      <c r="E233">
        <f t="shared" si="60"/>
        <v>4.1200543707832076E-4</v>
      </c>
      <c r="F233" s="2">
        <f t="shared" si="67"/>
        <v>4.3178697367763746E-4</v>
      </c>
      <c r="G233" s="2">
        <f t="shared" si="68"/>
        <v>1.5295126709747405E-10</v>
      </c>
      <c r="H233">
        <f t="shared" si="61"/>
        <v>4.3178712662890456E-4</v>
      </c>
      <c r="I233" s="2">
        <f t="shared" si="69"/>
        <v>4.0645014860934736E-4</v>
      </c>
      <c r="J233" s="2">
        <f t="shared" si="70"/>
        <v>8.9097075331097589E-7</v>
      </c>
      <c r="K233">
        <f t="shared" si="62"/>
        <v>4.0734111936265835E-4</v>
      </c>
      <c r="L233" s="2">
        <f t="shared" si="71"/>
        <v>3.6892915578238058E-4</v>
      </c>
      <c r="M233" s="2">
        <f t="shared" si="72"/>
        <v>8.0219155862252699E-6</v>
      </c>
      <c r="N233">
        <f t="shared" si="63"/>
        <v>3.7695107136860584E-4</v>
      </c>
      <c r="O233" s="2">
        <f t="shared" si="73"/>
        <v>3.3294809244862494E-4</v>
      </c>
      <c r="P233" s="2">
        <f t="shared" si="74"/>
        <v>2.8877328773241743E-5</v>
      </c>
      <c r="Q233">
        <f t="shared" si="64"/>
        <v>3.6182542122186666E-4</v>
      </c>
    </row>
    <row r="234" spans="2:17" x14ac:dyDescent="0.25">
      <c r="B234" s="2">
        <f t="shared" si="59"/>
        <v>11296</v>
      </c>
      <c r="C234" s="2">
        <f t="shared" si="65"/>
        <v>3.891757070555934E-4</v>
      </c>
      <c r="D234" s="2">
        <f t="shared" si="66"/>
        <v>1.9317791288448889E-12</v>
      </c>
      <c r="E234">
        <f t="shared" si="60"/>
        <v>3.8917570898737251E-4</v>
      </c>
      <c r="F234" s="2">
        <f t="shared" si="67"/>
        <v>4.130426343189592E-4</v>
      </c>
      <c r="G234" s="2">
        <f t="shared" si="68"/>
        <v>1.9236434532283075E-10</v>
      </c>
      <c r="H234">
        <f t="shared" si="61"/>
        <v>4.1304282668330451E-4</v>
      </c>
      <c r="I234" s="2">
        <f t="shared" si="69"/>
        <v>3.9819397684422408E-4</v>
      </c>
      <c r="J234" s="2">
        <f t="shared" si="70"/>
        <v>9.9061593491126989E-7</v>
      </c>
      <c r="K234">
        <f t="shared" si="62"/>
        <v>3.9918459277913537E-4</v>
      </c>
      <c r="L234" s="2">
        <f t="shared" si="71"/>
        <v>3.6370868558949047E-4</v>
      </c>
      <c r="M234" s="2">
        <f t="shared" si="72"/>
        <v>8.6347864733031839E-6</v>
      </c>
      <c r="N234">
        <f t="shared" si="63"/>
        <v>3.7234347206279366E-4</v>
      </c>
      <c r="O234" s="2">
        <f t="shared" si="73"/>
        <v>3.2948017354509181E-4</v>
      </c>
      <c r="P234" s="2">
        <f t="shared" si="74"/>
        <v>3.0482302108173632E-5</v>
      </c>
      <c r="Q234">
        <f t="shared" si="64"/>
        <v>3.5996247565326544E-4</v>
      </c>
    </row>
    <row r="235" spans="2:17" x14ac:dyDescent="0.25">
      <c r="B235" s="2">
        <f t="shared" si="59"/>
        <v>11300</v>
      </c>
      <c r="C235" s="2">
        <f t="shared" si="65"/>
        <v>3.6686994836593833E-4</v>
      </c>
      <c r="D235" s="2">
        <f t="shared" si="66"/>
        <v>2.5880649266264497E-12</v>
      </c>
      <c r="E235">
        <f t="shared" si="60"/>
        <v>3.6686995095400323E-4</v>
      </c>
      <c r="F235" s="2">
        <f t="shared" si="67"/>
        <v>3.9449176243961021E-4</v>
      </c>
      <c r="G235" s="2">
        <f t="shared" si="68"/>
        <v>2.4155375317344716E-10</v>
      </c>
      <c r="H235">
        <f t="shared" si="61"/>
        <v>3.944920039933634E-4</v>
      </c>
      <c r="I235" s="2">
        <f t="shared" si="69"/>
        <v>3.898222250923649E-4</v>
      </c>
      <c r="J235" s="2">
        <f t="shared" si="70"/>
        <v>1.1006055053306781E-6</v>
      </c>
      <c r="K235">
        <f t="shared" si="62"/>
        <v>3.9092283059769558E-4</v>
      </c>
      <c r="L235" s="2">
        <f t="shared" si="71"/>
        <v>3.5838124699526561E-4</v>
      </c>
      <c r="M235" s="2">
        <f t="shared" si="72"/>
        <v>9.2897927862057192E-6</v>
      </c>
      <c r="N235">
        <f t="shared" si="63"/>
        <v>3.6767103978147133E-4</v>
      </c>
      <c r="O235" s="2">
        <f t="shared" si="73"/>
        <v>3.2592755345791882E-4</v>
      </c>
      <c r="P235" s="2">
        <f t="shared" si="74"/>
        <v>3.2164554775401385E-5</v>
      </c>
      <c r="Q235">
        <f t="shared" si="64"/>
        <v>3.5809210823332021E-4</v>
      </c>
    </row>
    <row r="236" spans="2:17" x14ac:dyDescent="0.25">
      <c r="B236" s="2">
        <f t="shared" si="59"/>
        <v>11304</v>
      </c>
      <c r="C236" s="2">
        <f t="shared" si="65"/>
        <v>3.4514548153783173E-4</v>
      </c>
      <c r="D236" s="2">
        <f t="shared" si="66"/>
        <v>3.4603219134433496E-12</v>
      </c>
      <c r="E236">
        <f t="shared" si="60"/>
        <v>3.4514548499815366E-4</v>
      </c>
      <c r="F236" s="2">
        <f t="shared" si="67"/>
        <v>3.7618260308534216E-4</v>
      </c>
      <c r="G236" s="2">
        <f t="shared" si="68"/>
        <v>3.028452121975847E-10</v>
      </c>
      <c r="H236">
        <f t="shared" si="61"/>
        <v>3.7618290593055434E-4</v>
      </c>
      <c r="I236" s="2">
        <f t="shared" si="69"/>
        <v>3.81349354314986E-4</v>
      </c>
      <c r="J236" s="2">
        <f t="shared" si="70"/>
        <v>1.2219194049017375E-6</v>
      </c>
      <c r="K236">
        <f t="shared" si="62"/>
        <v>3.8257127371988775E-4</v>
      </c>
      <c r="L236" s="2">
        <f t="shared" si="71"/>
        <v>3.5295374122542428E-4</v>
      </c>
      <c r="M236" s="2">
        <f t="shared" si="72"/>
        <v>9.9894450183063024E-6</v>
      </c>
      <c r="N236">
        <f t="shared" si="63"/>
        <v>3.6294318624373057E-4</v>
      </c>
      <c r="O236" s="2">
        <f t="shared" si="73"/>
        <v>3.2229376424035164E-4</v>
      </c>
      <c r="P236" s="2">
        <f t="shared" si="74"/>
        <v>3.3927070481762546E-5</v>
      </c>
      <c r="Q236">
        <f t="shared" si="64"/>
        <v>3.5622083472211421E-4</v>
      </c>
    </row>
    <row r="237" spans="2:17" x14ac:dyDescent="0.25">
      <c r="B237" s="2">
        <f t="shared" si="59"/>
        <v>11308</v>
      </c>
      <c r="C237" s="2">
        <f t="shared" si="65"/>
        <v>3.2405287879608323E-4</v>
      </c>
      <c r="D237" s="2">
        <f t="shared" si="66"/>
        <v>4.6172296619284569E-12</v>
      </c>
      <c r="E237">
        <f t="shared" si="60"/>
        <v>3.240528834133129E-4</v>
      </c>
      <c r="F237" s="2">
        <f t="shared" si="67"/>
        <v>3.5816008715969407E-4</v>
      </c>
      <c r="G237" s="2">
        <f t="shared" si="68"/>
        <v>3.7909263391148034E-10</v>
      </c>
      <c r="H237">
        <f t="shared" si="61"/>
        <v>3.5816046625232798E-4</v>
      </c>
      <c r="I237" s="2">
        <f t="shared" si="69"/>
        <v>3.7278973427153008E-4</v>
      </c>
      <c r="J237" s="2">
        <f t="shared" si="70"/>
        <v>1.35561995265815E-6</v>
      </c>
      <c r="K237">
        <f t="shared" si="62"/>
        <v>3.7414535422418822E-4</v>
      </c>
      <c r="L237" s="2">
        <f t="shared" si="71"/>
        <v>3.4743311698665519E-4</v>
      </c>
      <c r="M237" s="2">
        <f t="shared" si="72"/>
        <v>1.0736373324889567E-5</v>
      </c>
      <c r="N237">
        <f t="shared" si="63"/>
        <v>3.5816949031154476E-4</v>
      </c>
      <c r="O237" s="2">
        <f t="shared" si="73"/>
        <v>3.185823889544847E-4</v>
      </c>
      <c r="P237" s="2">
        <f t="shared" si="74"/>
        <v>3.5772905342799815E-5</v>
      </c>
      <c r="Q237">
        <f t="shared" si="64"/>
        <v>3.543552942972845E-4</v>
      </c>
    </row>
    <row r="238" spans="2:17" x14ac:dyDescent="0.25">
      <c r="B238" s="2">
        <f t="shared" si="59"/>
        <v>11312</v>
      </c>
      <c r="C238" s="2">
        <f t="shared" si="65"/>
        <v>3.03635966654086E-4</v>
      </c>
      <c r="D238" s="2">
        <f t="shared" si="66"/>
        <v>6.1485129070731088E-12</v>
      </c>
      <c r="E238">
        <f t="shared" si="60"/>
        <v>3.0363597280259891E-4</v>
      </c>
      <c r="F238" s="2">
        <f t="shared" si="67"/>
        <v>3.4046570973595558E-4</v>
      </c>
      <c r="G238" s="2">
        <f t="shared" si="68"/>
        <v>4.7379196451385566E-10</v>
      </c>
      <c r="H238">
        <f t="shared" si="61"/>
        <v>3.4046618352792012E-4</v>
      </c>
      <c r="I238" s="2">
        <f t="shared" si="69"/>
        <v>3.6415760422405029E-4</v>
      </c>
      <c r="J238" s="2">
        <f t="shared" si="70"/>
        <v>1.5028576719826966E-6</v>
      </c>
      <c r="K238">
        <f t="shared" si="62"/>
        <v>3.65660461896033E-4</v>
      </c>
      <c r="L238" s="2">
        <f t="shared" si="71"/>
        <v>3.4182635583757408E-4</v>
      </c>
      <c r="M238" s="2">
        <f t="shared" si="72"/>
        <v>1.1533331031097214E-5</v>
      </c>
      <c r="N238">
        <f t="shared" si="63"/>
        <v>3.5335968686867129E-4</v>
      </c>
      <c r="O238" s="2">
        <f t="shared" si="73"/>
        <v>3.1479705582173912E-4</v>
      </c>
      <c r="P238" s="2">
        <f t="shared" si="74"/>
        <v>3.7705187197496171E-5</v>
      </c>
      <c r="Q238">
        <f t="shared" si="64"/>
        <v>3.525022430192353E-4</v>
      </c>
    </row>
    <row r="239" spans="2:17" x14ac:dyDescent="0.25">
      <c r="B239" s="2">
        <f t="shared" si="59"/>
        <v>11316</v>
      </c>
      <c r="C239" s="2">
        <f t="shared" si="65"/>
        <v>2.8393189557473293E-4</v>
      </c>
      <c r="D239" s="2">
        <f t="shared" si="66"/>
        <v>8.1711341245812775E-12</v>
      </c>
      <c r="E239">
        <f t="shared" si="60"/>
        <v>2.8393190374586706E-4</v>
      </c>
      <c r="F239" s="2">
        <f t="shared" si="67"/>
        <v>3.2313744041427046E-4</v>
      </c>
      <c r="G239" s="2">
        <f t="shared" si="68"/>
        <v>5.9121813514272052E-10</v>
      </c>
      <c r="H239">
        <f t="shared" si="61"/>
        <v>3.2313803163240562E-4</v>
      </c>
      <c r="I239" s="2">
        <f t="shared" si="69"/>
        <v>3.5546703497782352E-4</v>
      </c>
      <c r="J239" s="2">
        <f t="shared" si="70"/>
        <v>1.6648774183988934E-6</v>
      </c>
      <c r="K239">
        <f t="shared" si="62"/>
        <v>3.5713191239622244E-4</v>
      </c>
      <c r="L239" s="2">
        <f t="shared" si="71"/>
        <v>3.3614045770262945E-4</v>
      </c>
      <c r="M239" s="2">
        <f t="shared" si="72"/>
        <v>1.2383198081017619E-5</v>
      </c>
      <c r="N239">
        <f t="shared" si="63"/>
        <v>3.4852365578364705E-4</v>
      </c>
      <c r="O239" s="2">
        <f t="shared" si="73"/>
        <v>3.1094143235643366E-4</v>
      </c>
      <c r="P239" s="2">
        <f t="shared" si="74"/>
        <v>3.9727114749134105E-5</v>
      </c>
      <c r="Q239">
        <f t="shared" si="64"/>
        <v>3.5066854710556777E-4</v>
      </c>
    </row>
    <row r="240" spans="2:17" x14ac:dyDescent="0.25">
      <c r="B240" s="2">
        <f t="shared" si="59"/>
        <v>11320</v>
      </c>
      <c r="C240" s="2">
        <f t="shared" si="65"/>
        <v>2.649712704385243E-4</v>
      </c>
      <c r="D240" s="2">
        <f t="shared" si="66"/>
        <v>1.0837228428985495E-11</v>
      </c>
      <c r="E240">
        <f t="shared" si="60"/>
        <v>2.6497128127575271E-4</v>
      </c>
      <c r="F240" s="2">
        <f t="shared" si="67"/>
        <v>3.0620966501299996E-4</v>
      </c>
      <c r="G240" s="2">
        <f t="shared" si="68"/>
        <v>7.365894851118428E-10</v>
      </c>
      <c r="H240">
        <f t="shared" si="61"/>
        <v>3.0621040160248506E-4</v>
      </c>
      <c r="I240" s="2">
        <f t="shared" si="69"/>
        <v>3.4673189239166975E-4</v>
      </c>
      <c r="J240" s="2">
        <f t="shared" si="70"/>
        <v>1.8430248144316306E-6</v>
      </c>
      <c r="K240">
        <f t="shared" si="62"/>
        <v>3.4857491720610137E-4</v>
      </c>
      <c r="L240" s="2">
        <f t="shared" si="71"/>
        <v>3.3038242657020087E-4</v>
      </c>
      <c r="M240" s="2">
        <f t="shared" si="72"/>
        <v>1.3288984412699814E-5</v>
      </c>
      <c r="N240">
        <f t="shared" si="63"/>
        <v>3.4367141098290069E-4</v>
      </c>
      <c r="O240" s="2">
        <f t="shared" si="73"/>
        <v>3.0701921949561061E-4</v>
      </c>
      <c r="P240" s="2">
        <f t="shared" si="74"/>
        <v>4.1841956524782085E-5</v>
      </c>
      <c r="Q240">
        <f t="shared" si="64"/>
        <v>3.4886117602039271E-4</v>
      </c>
    </row>
    <row r="241" spans="2:17" x14ac:dyDescent="0.25">
      <c r="B241" s="2">
        <f t="shared" si="59"/>
        <v>11324</v>
      </c>
      <c r="C241" s="2">
        <f t="shared" si="65"/>
        <v>2.4677833646541734E-4</v>
      </c>
      <c r="D241" s="2">
        <f t="shared" si="66"/>
        <v>1.4344246971822322E-11</v>
      </c>
      <c r="E241">
        <f t="shared" si="60"/>
        <v>2.4677835080966432E-4</v>
      </c>
      <c r="F241" s="2">
        <f t="shared" si="67"/>
        <v>2.8971315758254552E-4</v>
      </c>
      <c r="G241" s="2">
        <f t="shared" si="68"/>
        <v>9.162647818444283E-10</v>
      </c>
      <c r="H241">
        <f t="shared" si="61"/>
        <v>2.8971407384732734E-4</v>
      </c>
      <c r="I241" s="2">
        <f t="shared" si="69"/>
        <v>3.3796580248103471E-4</v>
      </c>
      <c r="J241" s="2">
        <f t="shared" si="70"/>
        <v>2.0387529953551111E-6</v>
      </c>
      <c r="K241">
        <f t="shared" si="62"/>
        <v>3.400045554763898E-4</v>
      </c>
      <c r="L241" s="2">
        <f t="shared" si="71"/>
        <v>3.2455925641483542E-4</v>
      </c>
      <c r="M241" s="2">
        <f t="shared" si="72"/>
        <v>1.425383324301065E-5</v>
      </c>
      <c r="N241">
        <f t="shared" si="63"/>
        <v>3.3881308965784607E-4</v>
      </c>
      <c r="O241" s="2">
        <f t="shared" si="73"/>
        <v>3.0303414573813005E-4</v>
      </c>
      <c r="P241" s="2">
        <f t="shared" si="74"/>
        <v>4.4053049645988431E-5</v>
      </c>
      <c r="Q241">
        <f t="shared" si="64"/>
        <v>3.4708719538411849E-4</v>
      </c>
    </row>
    <row r="242" spans="2:17" x14ac:dyDescent="0.25">
      <c r="B242" s="2">
        <f t="shared" si="59"/>
        <v>11328</v>
      </c>
      <c r="C242" s="2">
        <f t="shared" si="65"/>
        <v>2.2937121482283316E-4</v>
      </c>
      <c r="D242" s="2">
        <f t="shared" si="66"/>
        <v>1.8947892786925132E-11</v>
      </c>
      <c r="E242">
        <f t="shared" si="60"/>
        <v>2.2937123377072595E-4</v>
      </c>
      <c r="F242" s="2">
        <f t="shared" si="67"/>
        <v>2.7367508145612312E-4</v>
      </c>
      <c r="G242" s="2">
        <f t="shared" si="68"/>
        <v>1.1379788342321976E-9</v>
      </c>
      <c r="H242">
        <f t="shared" si="61"/>
        <v>2.7367621943495733E-4</v>
      </c>
      <c r="I242" s="2">
        <f t="shared" si="69"/>
        <v>3.2918211822600046E-4</v>
      </c>
      <c r="J242" s="2">
        <f t="shared" si="70"/>
        <v>2.2536296683960332E-6</v>
      </c>
      <c r="K242">
        <f t="shared" si="62"/>
        <v>3.3143574789439652E-4</v>
      </c>
      <c r="L242" s="2">
        <f t="shared" si="71"/>
        <v>3.1867791738212682E-4</v>
      </c>
      <c r="M242" s="2">
        <f t="shared" si="72"/>
        <v>1.5281024245393811E-5</v>
      </c>
      <c r="N242">
        <f t="shared" si="63"/>
        <v>3.3395894162752062E-4</v>
      </c>
      <c r="O242" s="2">
        <f t="shared" si="73"/>
        <v>2.9898996130586867E-4</v>
      </c>
      <c r="P242" s="2">
        <f t="shared" si="74"/>
        <v>4.6363798403364963E-5</v>
      </c>
      <c r="Q242">
        <f t="shared" si="64"/>
        <v>3.4535375970923363E-4</v>
      </c>
    </row>
    <row r="243" spans="2:17" x14ac:dyDescent="0.25">
      <c r="B243" s="2">
        <f t="shared" si="59"/>
        <v>11332</v>
      </c>
      <c r="C243" s="2">
        <f t="shared" si="65"/>
        <v>2.1276218185473837E-4</v>
      </c>
      <c r="D243" s="2">
        <f t="shared" si="66"/>
        <v>2.4978578606933299E-11</v>
      </c>
      <c r="E243">
        <f t="shared" si="60"/>
        <v>2.1276220683331699E-4</v>
      </c>
      <c r="F243" s="2">
        <f t="shared" si="67"/>
        <v>2.5811901780790545E-4</v>
      </c>
      <c r="G243" s="2">
        <f t="shared" si="68"/>
        <v>1.4111237011102707E-9</v>
      </c>
      <c r="H243">
        <f t="shared" si="61"/>
        <v>2.5812042893160657E-4</v>
      </c>
      <c r="I243" s="2">
        <f t="shared" si="69"/>
        <v>3.2039388818511897E-4</v>
      </c>
      <c r="J243" s="2">
        <f t="shared" si="70"/>
        <v>2.4893444865590577E-6</v>
      </c>
      <c r="K243">
        <f t="shared" si="62"/>
        <v>3.2288323267167803E-4</v>
      </c>
      <c r="L243" s="2">
        <f t="shared" si="71"/>
        <v>3.1274534227317374E-4</v>
      </c>
      <c r="M243" s="2">
        <f t="shared" si="72"/>
        <v>1.6373976602738861E-5</v>
      </c>
      <c r="N243">
        <f t="shared" si="63"/>
        <v>3.291193188759126E-4</v>
      </c>
      <c r="O243" s="2">
        <f t="shared" si="73"/>
        <v>2.9489043233964159E-4</v>
      </c>
      <c r="P243" s="2">
        <f t="shared" si="74"/>
        <v>4.8777672627876016E-5</v>
      </c>
      <c r="Q243">
        <f t="shared" si="64"/>
        <v>3.4366810496751763E-4</v>
      </c>
    </row>
    <row r="244" spans="2:17" x14ac:dyDescent="0.25">
      <c r="B244" s="2">
        <f t="shared" si="59"/>
        <v>11336</v>
      </c>
      <c r="C244" s="2">
        <f t="shared" si="65"/>
        <v>1.9695798568339888E-4</v>
      </c>
      <c r="D244" s="2">
        <f t="shared" si="66"/>
        <v>3.2862315611767551E-11</v>
      </c>
      <c r="E244">
        <f t="shared" si="60"/>
        <v>1.969580185457145E-4</v>
      </c>
      <c r="F244" s="2">
        <f t="shared" si="67"/>
        <v>2.4306501997631522E-4</v>
      </c>
      <c r="G244" s="2">
        <f t="shared" si="68"/>
        <v>1.7470836501257435E-9</v>
      </c>
      <c r="H244">
        <f t="shared" si="61"/>
        <v>2.4306676705996533E-4</v>
      </c>
      <c r="I244" s="2">
        <f t="shared" si="69"/>
        <v>3.1161382700438969E-4</v>
      </c>
      <c r="J244" s="2">
        <f t="shared" si="70"/>
        <v>2.7477167366838204E-6</v>
      </c>
      <c r="K244">
        <f t="shared" si="62"/>
        <v>3.1436154374107352E-4</v>
      </c>
      <c r="L244" s="2">
        <f t="shared" si="71"/>
        <v>3.0676841336386561E-4</v>
      </c>
      <c r="M244" s="2">
        <f t="shared" si="72"/>
        <v>1.7536251916727526E-5</v>
      </c>
      <c r="N244">
        <f t="shared" si="63"/>
        <v>3.2430466528059312E-4</v>
      </c>
      <c r="O244" s="2">
        <f t="shared" si="73"/>
        <v>2.907393351422135E-4</v>
      </c>
      <c r="P244" s="2">
        <f t="shared" si="74"/>
        <v>5.1298205851806408E-5</v>
      </c>
      <c r="Q244">
        <f t="shared" si="64"/>
        <v>3.4203754099401988E-4</v>
      </c>
    </row>
    <row r="245" spans="2:17" x14ac:dyDescent="0.25">
      <c r="B245" s="2">
        <f t="shared" si="59"/>
        <v>11340</v>
      </c>
      <c r="C245" s="2">
        <f t="shared" si="65"/>
        <v>1.8196019386174735E-4</v>
      </c>
      <c r="D245" s="2">
        <f t="shared" si="66"/>
        <v>4.3147162598927416E-11</v>
      </c>
      <c r="E245">
        <f t="shared" si="60"/>
        <v>1.8196023700890995E-4</v>
      </c>
      <c r="F245" s="2">
        <f t="shared" si="67"/>
        <v>2.2852969163032392E-4</v>
      </c>
      <c r="G245" s="2">
        <f t="shared" si="68"/>
        <v>2.1596333426546839E-9</v>
      </c>
      <c r="H245">
        <f t="shared" si="61"/>
        <v>2.2853185126366657E-4</v>
      </c>
      <c r="I245" s="2">
        <f t="shared" si="69"/>
        <v>3.0285428789890933E-4</v>
      </c>
      <c r="J245" s="2">
        <f t="shared" si="70"/>
        <v>3.0307033396220517E-6</v>
      </c>
      <c r="K245">
        <f t="shared" si="62"/>
        <v>3.0588499123853139E-4</v>
      </c>
      <c r="L245" s="2">
        <f t="shared" si="71"/>
        <v>3.0075394959243952E-4</v>
      </c>
      <c r="M245" s="2">
        <f t="shared" si="72"/>
        <v>1.8771556954203159E-5</v>
      </c>
      <c r="N245">
        <f t="shared" si="63"/>
        <v>3.1952550654664266E-4</v>
      </c>
      <c r="O245" s="2">
        <f t="shared" si="73"/>
        <v>2.8654045048048408E-4</v>
      </c>
      <c r="P245" s="2">
        <f t="shared" si="74"/>
        <v>5.3928993252572762E-5</v>
      </c>
      <c r="Q245">
        <f t="shared" si="64"/>
        <v>3.4046944373305685E-4</v>
      </c>
    </row>
    <row r="246" spans="2:17" x14ac:dyDescent="0.25">
      <c r="B246" s="2">
        <f t="shared" si="59"/>
        <v>11344</v>
      </c>
      <c r="C246" s="2">
        <f t="shared" si="65"/>
        <v>1.6776556578397686E-4</v>
      </c>
      <c r="D246" s="2">
        <f t="shared" si="66"/>
        <v>5.6536635302416349E-11</v>
      </c>
      <c r="E246">
        <f t="shared" si="60"/>
        <v>1.6776562232061215E-4</v>
      </c>
      <c r="F246" s="2">
        <f t="shared" si="67"/>
        <v>2.1452628671005279E-4</v>
      </c>
      <c r="G246" s="2">
        <f t="shared" si="68"/>
        <v>2.6654102272570697E-9</v>
      </c>
      <c r="H246">
        <f t="shared" si="61"/>
        <v>2.1452895212028004E-4</v>
      </c>
      <c r="I246" s="2">
        <f t="shared" si="69"/>
        <v>2.9412723717278834E-4</v>
      </c>
      <c r="J246" s="2">
        <f t="shared" si="70"/>
        <v>3.3404071585340286E-6</v>
      </c>
      <c r="K246">
        <f t="shared" si="62"/>
        <v>2.9746764433132239E-4</v>
      </c>
      <c r="L246" s="2">
        <f t="shared" si="71"/>
        <v>2.9470869414685547E-4</v>
      </c>
      <c r="M246" s="2">
        <f t="shared" si="72"/>
        <v>2.0083746210306993E-5</v>
      </c>
      <c r="N246">
        <f t="shared" si="63"/>
        <v>3.1479244035716245E-4</v>
      </c>
      <c r="O246" s="2">
        <f t="shared" si="73"/>
        <v>2.8229755795861365E-4</v>
      </c>
      <c r="P246" s="2">
        <f t="shared" si="74"/>
        <v>5.6673689372763509E-5</v>
      </c>
      <c r="Q246">
        <f t="shared" si="64"/>
        <v>3.3897124733137714E-4</v>
      </c>
    </row>
    <row r="247" spans="2:17" x14ac:dyDescent="0.25">
      <c r="B247" s="2">
        <f t="shared" si="59"/>
        <v>11348</v>
      </c>
      <c r="C247" s="2">
        <f t="shared" si="65"/>
        <v>1.5436644368707945E-4</v>
      </c>
      <c r="D247" s="2">
        <f t="shared" si="66"/>
        <v>7.393180575485557E-11</v>
      </c>
      <c r="E247">
        <f t="shared" si="60"/>
        <v>1.5436651761888519E-4</v>
      </c>
      <c r="F247" s="2">
        <f t="shared" si="67"/>
        <v>2.0106482895995118E-4</v>
      </c>
      <c r="G247" s="2">
        <f t="shared" si="68"/>
        <v>3.2844738386108201E-9</v>
      </c>
      <c r="H247">
        <f t="shared" si="61"/>
        <v>2.0106811343378978E-4</v>
      </c>
      <c r="I247" s="2">
        <f t="shared" si="69"/>
        <v>2.8544423083094365E-4</v>
      </c>
      <c r="J247" s="2">
        <f t="shared" si="70"/>
        <v>3.6790856092416046E-6</v>
      </c>
      <c r="K247">
        <f t="shared" si="62"/>
        <v>2.8912331644018527E-4</v>
      </c>
      <c r="L247" s="2">
        <f t="shared" si="71"/>
        <v>2.8863930248153834E-4</v>
      </c>
      <c r="M247" s="2">
        <f t="shared" si="72"/>
        <v>2.1476824267352854E-5</v>
      </c>
      <c r="N247">
        <f t="shared" si="63"/>
        <v>3.1011612674889121E-4</v>
      </c>
      <c r="O247" s="2">
        <f t="shared" si="73"/>
        <v>2.780144304735118E-4</v>
      </c>
      <c r="P247" s="2">
        <f t="shared" si="74"/>
        <v>5.9536005610043687E-5</v>
      </c>
      <c r="Q247">
        <f t="shared" si="64"/>
        <v>3.3755043608355549E-4</v>
      </c>
    </row>
    <row r="248" spans="2:17" x14ac:dyDescent="0.25">
      <c r="B248" s="2">
        <f t="shared" si="59"/>
        <v>11352</v>
      </c>
      <c r="C248" s="2">
        <f t="shared" si="65"/>
        <v>1.4175115628741882E-4</v>
      </c>
      <c r="D248" s="2">
        <f t="shared" si="66"/>
        <v>9.6484223768573174E-11</v>
      </c>
      <c r="E248">
        <f t="shared" si="60"/>
        <v>1.4175125277164258E-4</v>
      </c>
      <c r="F248" s="2">
        <f t="shared" si="67"/>
        <v>1.8815224879292807E-4</v>
      </c>
      <c r="G248" s="2">
        <f t="shared" si="68"/>
        <v>4.0409666435366048E-9</v>
      </c>
      <c r="H248">
        <f t="shared" si="61"/>
        <v>1.8815628975957159E-4</v>
      </c>
      <c r="I248" s="2">
        <f t="shared" si="69"/>
        <v>2.7681639332440938E-4</v>
      </c>
      <c r="J248" s="2">
        <f t="shared" si="70"/>
        <v>4.0491595643357202E-6</v>
      </c>
      <c r="K248">
        <f t="shared" si="62"/>
        <v>2.8086555288874508E-4</v>
      </c>
      <c r="L248" s="2">
        <f t="shared" si="71"/>
        <v>2.8255233079096861E-4</v>
      </c>
      <c r="M248" s="2">
        <f t="shared" si="72"/>
        <v>2.2954947927670289E-5</v>
      </c>
      <c r="N248">
        <f t="shared" si="63"/>
        <v>3.0550727871863888E-4</v>
      </c>
      <c r="O248" s="2">
        <f t="shared" si="73"/>
        <v>2.7369482876373456E-4</v>
      </c>
      <c r="P248" s="2">
        <f t="shared" si="74"/>
        <v>6.2519707470847329E-5</v>
      </c>
      <c r="Q248">
        <f t="shared" si="64"/>
        <v>3.362145362345819E-4</v>
      </c>
    </row>
    <row r="249" spans="2:17" x14ac:dyDescent="0.25">
      <c r="B249" s="2">
        <f t="shared" si="59"/>
        <v>11356</v>
      </c>
      <c r="C249" s="2">
        <f t="shared" si="65"/>
        <v>1.2990442938390443E-4</v>
      </c>
      <c r="D249" s="2">
        <f t="shared" si="66"/>
        <v>1.2566228102938763E-10</v>
      </c>
      <c r="E249">
        <f t="shared" si="60"/>
        <v>1.2990455504618547E-4</v>
      </c>
      <c r="F249" s="2">
        <f t="shared" si="67"/>
        <v>1.7579253517620796E-4</v>
      </c>
      <c r="G249" s="2">
        <f t="shared" si="68"/>
        <v>4.9638932745702633E-9</v>
      </c>
      <c r="H249">
        <f t="shared" si="61"/>
        <v>1.7579749906948252E-4</v>
      </c>
      <c r="I249" s="2">
        <f t="shared" si="69"/>
        <v>2.6825439845893495E-4</v>
      </c>
      <c r="J249" s="2">
        <f t="shared" si="70"/>
        <v>4.4532225403174163E-6</v>
      </c>
      <c r="K249">
        <f t="shared" si="62"/>
        <v>2.7270762099925236E-4</v>
      </c>
      <c r="L249" s="2">
        <f t="shared" si="71"/>
        <v>2.7645422496545743E-4</v>
      </c>
      <c r="M249" s="2">
        <f t="shared" si="72"/>
        <v>2.4522428097945267E-5</v>
      </c>
      <c r="N249">
        <f t="shared" si="63"/>
        <v>3.0097665306340267E-4</v>
      </c>
      <c r="O249" s="2">
        <f t="shared" si="73"/>
        <v>2.6934249606243489E-4</v>
      </c>
      <c r="P249" s="2">
        <f t="shared" si="74"/>
        <v>6.5628611582095055E-5</v>
      </c>
      <c r="Q249">
        <f t="shared" si="64"/>
        <v>3.3497110764452994E-4</v>
      </c>
    </row>
    <row r="250" spans="2:17" x14ac:dyDescent="0.25">
      <c r="B250" s="2">
        <f t="shared" si="59"/>
        <v>11360</v>
      </c>
      <c r="C250" s="2">
        <f t="shared" si="65"/>
        <v>1.1880779811205492E-4</v>
      </c>
      <c r="D250" s="2">
        <f t="shared" si="66"/>
        <v>1.6333422962484174E-10</v>
      </c>
      <c r="E250">
        <f t="shared" si="60"/>
        <v>1.1880796144628454E-4</v>
      </c>
      <c r="F250" s="2">
        <f t="shared" si="67"/>
        <v>1.6398690021304148E-4</v>
      </c>
      <c r="G250" s="2">
        <f t="shared" si="68"/>
        <v>6.0880374697264089E-9</v>
      </c>
      <c r="H250">
        <f t="shared" si="61"/>
        <v>1.6399298825051119E-4</v>
      </c>
      <c r="I250" s="2">
        <f t="shared" si="69"/>
        <v>2.5976845248494682E-4</v>
      </c>
      <c r="J250" s="2">
        <f t="shared" si="70"/>
        <v>4.894050154450534E-6</v>
      </c>
      <c r="K250">
        <f t="shared" si="62"/>
        <v>2.6466250263939737E-4</v>
      </c>
      <c r="L250" s="2">
        <f t="shared" si="71"/>
        <v>2.7035131005224484E-4</v>
      </c>
      <c r="M250" s="2">
        <f t="shared" si="72"/>
        <v>2.6183731401929496E-5</v>
      </c>
      <c r="N250">
        <f t="shared" si="63"/>
        <v>2.9653504145417435E-4</v>
      </c>
      <c r="O250" s="2">
        <f t="shared" si="73"/>
        <v>2.6496115286458452E-4</v>
      </c>
      <c r="P250" s="2">
        <f t="shared" si="74"/>
        <v>6.8866582455528728E-5</v>
      </c>
      <c r="Q250">
        <f t="shared" si="64"/>
        <v>3.3382773532011326E-4</v>
      </c>
    </row>
    <row r="251" spans="2:17" x14ac:dyDescent="0.25">
      <c r="B251" s="2">
        <f t="shared" si="59"/>
        <v>11364</v>
      </c>
      <c r="C251" s="2">
        <f t="shared" si="65"/>
        <v>1.084400159399347E-4</v>
      </c>
      <c r="D251" s="2">
        <f t="shared" si="66"/>
        <v>2.1187178052911842E-10</v>
      </c>
      <c r="E251">
        <f t="shared" si="60"/>
        <v>1.0844022781171522E-4</v>
      </c>
      <c r="F251" s="2">
        <f t="shared" si="67"/>
        <v>1.5273395410705419E-4</v>
      </c>
      <c r="G251" s="2">
        <f t="shared" si="68"/>
        <v>7.4550388208090786E-9</v>
      </c>
      <c r="H251">
        <f t="shared" si="61"/>
        <v>1.52741409145875E-4</v>
      </c>
      <c r="I251" s="2">
        <f t="shared" si="69"/>
        <v>2.513682793754926E-4</v>
      </c>
      <c r="J251" s="2">
        <f t="shared" si="70"/>
        <v>5.3746098352213682E-6</v>
      </c>
      <c r="K251">
        <f t="shared" si="62"/>
        <v>2.5674288921071398E-4</v>
      </c>
      <c r="L251" s="2">
        <f t="shared" si="71"/>
        <v>2.6424978024281218E-4</v>
      </c>
      <c r="M251" s="2">
        <f t="shared" si="72"/>
        <v>2.7943481497784013E-5</v>
      </c>
      <c r="N251">
        <f t="shared" si="63"/>
        <v>2.9219326174059621E-4</v>
      </c>
      <c r="O251" s="2">
        <f t="shared" si="73"/>
        <v>2.6055449181823124E-4</v>
      </c>
      <c r="P251" s="2">
        <f t="shared" si="74"/>
        <v>7.2237528999638114E-5</v>
      </c>
      <c r="Q251">
        <f t="shared" si="64"/>
        <v>3.3279202081786934E-4</v>
      </c>
    </row>
    <row r="252" spans="2:17" x14ac:dyDescent="0.25">
      <c r="B252" s="2">
        <f t="shared" si="59"/>
        <v>11368</v>
      </c>
      <c r="C252" s="2">
        <f t="shared" si="65"/>
        <v>9.8777455946201021E-5</v>
      </c>
      <c r="D252" s="2">
        <f t="shared" si="66"/>
        <v>2.7427906625706072E-10</v>
      </c>
      <c r="E252">
        <f t="shared" si="60"/>
        <v>9.8777730225267277E-5</v>
      </c>
      <c r="F252" s="2">
        <f t="shared" si="67"/>
        <v>1.4202988823592533E-4</v>
      </c>
      <c r="G252" s="2">
        <f t="shared" si="68"/>
        <v>9.1146545487984779E-9</v>
      </c>
      <c r="H252">
        <f t="shared" si="61"/>
        <v>1.4203900289047413E-4</v>
      </c>
      <c r="I252" s="2">
        <f t="shared" si="69"/>
        <v>2.430631082876366E-4</v>
      </c>
      <c r="J252" s="2">
        <f t="shared" si="70"/>
        <v>5.8980707673356697E-6</v>
      </c>
      <c r="K252">
        <f t="shared" si="62"/>
        <v>2.4896117905497226E-4</v>
      </c>
      <c r="L252" s="2">
        <f t="shared" si="71"/>
        <v>2.5815568940501673E-4</v>
      </c>
      <c r="M252" s="2">
        <f t="shared" si="72"/>
        <v>2.980646007577364E-5</v>
      </c>
      <c r="N252">
        <f t="shared" si="63"/>
        <v>2.8796214948079038E-4</v>
      </c>
      <c r="O252" s="2">
        <f t="shared" si="73"/>
        <v>2.561261727490886E-4</v>
      </c>
      <c r="P252" s="2">
        <f t="shared" si="74"/>
        <v>7.5745400774575691E-5</v>
      </c>
      <c r="Q252">
        <f t="shared" si="64"/>
        <v>3.3187157352366429E-4</v>
      </c>
    </row>
    <row r="253" spans="2:17" x14ac:dyDescent="0.25">
      <c r="B253" s="2">
        <f t="shared" si="59"/>
        <v>11372</v>
      </c>
      <c r="C253" s="2">
        <f t="shared" si="65"/>
        <v>8.9794500401001534E-5</v>
      </c>
      <c r="D253" s="2">
        <f t="shared" si="66"/>
        <v>3.5435278174339755E-10</v>
      </c>
      <c r="E253">
        <f t="shared" si="60"/>
        <v>8.9794854753783284E-5</v>
      </c>
      <c r="F253" s="2">
        <f t="shared" si="67"/>
        <v>1.3186866412593458E-4</v>
      </c>
      <c r="G253" s="2">
        <f t="shared" si="68"/>
        <v>1.1126235000814391E-8</v>
      </c>
      <c r="H253">
        <f t="shared" si="61"/>
        <v>1.3187979036093539E-4</v>
      </c>
      <c r="I253" s="2">
        <f t="shared" si="69"/>
        <v>2.3486166319200281E-4</v>
      </c>
      <c r="J253" s="2">
        <f t="shared" si="70"/>
        <v>6.4678140490391496E-6</v>
      </c>
      <c r="K253">
        <f t="shared" si="62"/>
        <v>2.4132947724104197E-4</v>
      </c>
      <c r="L253" s="2">
        <f t="shared" si="71"/>
        <v>2.520749421763489E-4</v>
      </c>
      <c r="M253" s="2">
        <f t="shared" si="72"/>
        <v>3.1777607511542954E-5</v>
      </c>
      <c r="N253">
        <f t="shared" si="63"/>
        <v>2.8385254968789185E-4</v>
      </c>
      <c r="O253" s="2">
        <f t="shared" si="73"/>
        <v>2.5167981782725572E-4</v>
      </c>
      <c r="P253" s="2">
        <f t="shared" si="74"/>
        <v>7.9394183985910131E-5</v>
      </c>
      <c r="Q253">
        <f t="shared" si="64"/>
        <v>3.3107400181316582E-4</v>
      </c>
    </row>
    <row r="254" spans="2:17" x14ac:dyDescent="0.25">
      <c r="B254" s="2">
        <f t="shared" si="59"/>
        <v>11376</v>
      </c>
      <c r="C254" s="2">
        <f t="shared" si="65"/>
        <v>8.1463915171257355E-5</v>
      </c>
      <c r="D254" s="2">
        <f t="shared" si="66"/>
        <v>4.568805486232805E-10</v>
      </c>
      <c r="E254">
        <f t="shared" si="60"/>
        <v>8.1464372051805981E-5</v>
      </c>
      <c r="F254" s="2">
        <f t="shared" si="67"/>
        <v>1.222422062061728E-4</v>
      </c>
      <c r="G254" s="2">
        <f t="shared" si="68"/>
        <v>1.3560445426249038E-8</v>
      </c>
      <c r="H254">
        <f t="shared" si="61"/>
        <v>1.2225576665159904E-4</v>
      </c>
      <c r="I254" s="2">
        <f t="shared" si="69"/>
        <v>2.2677215464480865E-4</v>
      </c>
      <c r="J254" s="2">
        <f t="shared" si="70"/>
        <v>7.0874430362275452E-6</v>
      </c>
      <c r="K254">
        <f t="shared" si="62"/>
        <v>2.338595976810362E-4</v>
      </c>
      <c r="L254" s="2">
        <f t="shared" si="71"/>
        <v>2.4601328563229159E-4</v>
      </c>
      <c r="M254" s="2">
        <f t="shared" si="72"/>
        <v>3.3862023149791087E-5</v>
      </c>
      <c r="N254">
        <f t="shared" si="63"/>
        <v>2.7987530878208265E-4</v>
      </c>
      <c r="O254" s="2">
        <f t="shared" si="73"/>
        <v>2.4721900688436121E-4</v>
      </c>
      <c r="P254" s="2">
        <f t="shared" si="74"/>
        <v>8.3187897213559227E-5</v>
      </c>
      <c r="Q254">
        <f t="shared" si="64"/>
        <v>3.3040690409792044E-4</v>
      </c>
    </row>
    <row r="255" spans="2:17" x14ac:dyDescent="0.25">
      <c r="B255" s="2">
        <f t="shared" si="59"/>
        <v>11380</v>
      </c>
      <c r="C255" s="2">
        <f t="shared" si="65"/>
        <v>7.3757205982531411E-5</v>
      </c>
      <c r="D255" s="2">
        <f t="shared" si="66"/>
        <v>5.8788601499606681E-10</v>
      </c>
      <c r="E255">
        <f t="shared" si="60"/>
        <v>7.3757793868546413E-5</v>
      </c>
      <c r="F255" s="2">
        <f t="shared" si="67"/>
        <v>1.1314059632816081E-4</v>
      </c>
      <c r="G255" s="2">
        <f t="shared" si="68"/>
        <v>1.6501270866642137E-8</v>
      </c>
      <c r="H255">
        <f t="shared" si="61"/>
        <v>1.1315709759902745E-4</v>
      </c>
      <c r="I255" s="2">
        <f t="shared" si="69"/>
        <v>2.1880227366686845E-4</v>
      </c>
      <c r="J255" s="2">
        <f t="shared" si="70"/>
        <v>7.7607938443215434E-6</v>
      </c>
      <c r="K255">
        <f t="shared" si="62"/>
        <v>2.2656306751118999E-4</v>
      </c>
      <c r="L255" s="2">
        <f t="shared" si="71"/>
        <v>2.3997630154143441E-4</v>
      </c>
      <c r="M255" s="2">
        <f t="shared" si="72"/>
        <v>3.6064965192823349E-5</v>
      </c>
      <c r="N255">
        <f t="shared" si="63"/>
        <v>2.7604126673425776E-4</v>
      </c>
      <c r="O255" s="2">
        <f t="shared" si="73"/>
        <v>2.427472728888938E-4</v>
      </c>
      <c r="P255" s="2">
        <f t="shared" si="74"/>
        <v>8.713058687276775E-5</v>
      </c>
      <c r="Q255">
        <f t="shared" si="64"/>
        <v>3.2987785976166156E-4</v>
      </c>
    </row>
    <row r="256" spans="2:17" x14ac:dyDescent="0.25">
      <c r="B256" s="2">
        <f t="shared" si="59"/>
        <v>11384</v>
      </c>
      <c r="C256" s="2">
        <f t="shared" si="65"/>
        <v>6.6644954080514917E-5</v>
      </c>
      <c r="D256" s="2">
        <f t="shared" si="66"/>
        <v>7.5493094477737216E-10</v>
      </c>
      <c r="E256">
        <f t="shared" si="60"/>
        <v>6.6645709011459701E-5</v>
      </c>
      <c r="F256" s="2">
        <f t="shared" si="67"/>
        <v>1.0455226816044991E-4</v>
      </c>
      <c r="G256" s="2">
        <f t="shared" si="68"/>
        <v>2.0048345710322431E-8</v>
      </c>
      <c r="H256">
        <f t="shared" si="61"/>
        <v>1.0457231650616023E-4</v>
      </c>
      <c r="I256" s="2">
        <f t="shared" si="69"/>
        <v>2.1095918768470343E-4</v>
      </c>
      <c r="J256" s="2">
        <f t="shared" si="70"/>
        <v>8.4919459752282131E-6</v>
      </c>
      <c r="K256">
        <f t="shared" si="62"/>
        <v>2.1945113365993163E-4</v>
      </c>
      <c r="L256" s="2">
        <f t="shared" si="71"/>
        <v>2.3396939921667846E-4</v>
      </c>
      <c r="M256" s="2">
        <f t="shared" si="72"/>
        <v>3.839185016820544E-5</v>
      </c>
      <c r="N256">
        <f t="shared" si="63"/>
        <v>2.7236124938488388E-4</v>
      </c>
      <c r="O256" s="2">
        <f t="shared" si="73"/>
        <v>2.3826809758694637E-4</v>
      </c>
      <c r="P256" s="2">
        <f t="shared" si="74"/>
        <v>9.1226322404555808E-5</v>
      </c>
      <c r="Q256">
        <f t="shared" si="64"/>
        <v>3.2949441999150219E-4</v>
      </c>
    </row>
    <row r="257" spans="2:17" x14ac:dyDescent="0.25">
      <c r="B257" s="2">
        <f t="shared" si="59"/>
        <v>11388</v>
      </c>
      <c r="C257" s="2">
        <f t="shared" si="65"/>
        <v>6.0097129337329201E-5</v>
      </c>
      <c r="D257" s="2">
        <f t="shared" si="66"/>
        <v>9.6748661246852856E-10</v>
      </c>
      <c r="E257">
        <f t="shared" si="60"/>
        <v>6.0098096823941673E-5</v>
      </c>
      <c r="F257" s="2">
        <f t="shared" si="67"/>
        <v>9.6464199705601641E-5</v>
      </c>
      <c r="G257" s="2">
        <f t="shared" si="68"/>
        <v>2.4319654642408588E-8</v>
      </c>
      <c r="H257">
        <f t="shared" si="61"/>
        <v>9.6488519360244049E-5</v>
      </c>
      <c r="I257" s="2">
        <f t="shared" si="69"/>
        <v>2.0324953848012862E-4</v>
      </c>
      <c r="J257" s="2">
        <f t="shared" si="70"/>
        <v>9.285233032902628E-6</v>
      </c>
      <c r="K257">
        <f t="shared" si="62"/>
        <v>2.1253477151303123E-4</v>
      </c>
      <c r="L257" s="2">
        <f t="shared" si="71"/>
        <v>2.2799780896956657E-4</v>
      </c>
      <c r="M257" s="2">
        <f t="shared" si="72"/>
        <v>4.0848251949580732E-5</v>
      </c>
      <c r="N257">
        <f t="shared" si="63"/>
        <v>2.6884606091914732E-4</v>
      </c>
      <c r="O257" s="2">
        <f t="shared" si="73"/>
        <v>2.3378490731504372E-4</v>
      </c>
      <c r="P257" s="2">
        <f t="shared" si="74"/>
        <v>9.547919119365753E-5</v>
      </c>
      <c r="Q257">
        <f t="shared" si="64"/>
        <v>3.2926409850870126E-4</v>
      </c>
    </row>
    <row r="258" spans="2:17" x14ac:dyDescent="0.25">
      <c r="B258" s="2">
        <f t="shared" si="59"/>
        <v>11392</v>
      </c>
      <c r="C258" s="2">
        <f t="shared" si="65"/>
        <v>5.4083379333460358E-5</v>
      </c>
      <c r="D258" s="2">
        <f t="shared" si="66"/>
        <v>1.2373892508479949E-9</v>
      </c>
      <c r="E258">
        <f t="shared" si="60"/>
        <v>5.4084616722711209E-5</v>
      </c>
      <c r="F258" s="2">
        <f t="shared" si="67"/>
        <v>8.8862102335888763E-5</v>
      </c>
      <c r="G258" s="2">
        <f t="shared" si="68"/>
        <v>2.9454657384280049E-8</v>
      </c>
      <c r="H258">
        <f t="shared" si="61"/>
        <v>8.8891556993273037E-5</v>
      </c>
      <c r="I258" s="2">
        <f t="shared" si="69"/>
        <v>1.9567944208652682E-4</v>
      </c>
      <c r="J258" s="2">
        <f t="shared" si="70"/>
        <v>1.0145253487072716E-5</v>
      </c>
      <c r="K258">
        <f t="shared" si="62"/>
        <v>2.0582469557359955E-4</v>
      </c>
      <c r="L258" s="2">
        <f t="shared" si="71"/>
        <v>2.2206657617250048E-4</v>
      </c>
      <c r="M258" s="2">
        <f t="shared" si="72"/>
        <v>4.3439900304647472E-5</v>
      </c>
      <c r="N258">
        <f t="shared" si="63"/>
        <v>2.6550647647714798E-4</v>
      </c>
      <c r="O258" s="2">
        <f t="shared" si="73"/>
        <v>2.293010689911685E-4</v>
      </c>
      <c r="P258" s="2">
        <f t="shared" si="74"/>
        <v>9.9893293212600291E-5</v>
      </c>
      <c r="Q258">
        <f t="shared" si="64"/>
        <v>3.2919436220376882E-4</v>
      </c>
    </row>
    <row r="259" spans="2:17" x14ac:dyDescent="0.25">
      <c r="B259" s="2">
        <f t="shared" si="59"/>
        <v>11396</v>
      </c>
      <c r="C259" s="2">
        <f t="shared" si="65"/>
        <v>4.8573293408396948E-5</v>
      </c>
      <c r="D259" s="2">
        <f t="shared" si="66"/>
        <v>1.5793971570092138E-9</v>
      </c>
      <c r="E259">
        <f t="shared" si="60"/>
        <v>4.8574872805553959E-5</v>
      </c>
      <c r="F259" s="2">
        <f t="shared" si="67"/>
        <v>8.1730604901272103E-5</v>
      </c>
      <c r="G259" s="2">
        <f t="shared" si="68"/>
        <v>3.5617895781084747E-8</v>
      </c>
      <c r="H259">
        <f t="shared" si="61"/>
        <v>8.1766222797053189E-5</v>
      </c>
      <c r="I259" s="2">
        <f t="shared" si="69"/>
        <v>1.882544905624975E-4</v>
      </c>
      <c r="J259" s="2">
        <f t="shared" si="70"/>
        <v>1.107688144061041E-5</v>
      </c>
      <c r="K259">
        <f t="shared" si="62"/>
        <v>1.9933137200310792E-4</v>
      </c>
      <c r="L259" s="2">
        <f t="shared" si="71"/>
        <v>2.1618055593136998E-4</v>
      </c>
      <c r="M259" s="2">
        <f t="shared" si="72"/>
        <v>4.6172678944327853E-5</v>
      </c>
      <c r="N259">
        <f t="shared" si="63"/>
        <v>2.6235323487569783E-4</v>
      </c>
      <c r="O259" s="2">
        <f t="shared" si="73"/>
        <v>2.2481988628952383E-4</v>
      </c>
      <c r="P259" s="2">
        <f t="shared" si="74"/>
        <v>1.044727353912365E-4</v>
      </c>
      <c r="Q259">
        <f t="shared" si="64"/>
        <v>3.2929262168076033E-4</v>
      </c>
    </row>
    <row r="260" spans="2:17" x14ac:dyDescent="0.25">
      <c r="B260" s="2">
        <f t="shared" si="59"/>
        <v>11400</v>
      </c>
      <c r="C260" s="2">
        <f t="shared" si="65"/>
        <v>4.3536641106190994E-5</v>
      </c>
      <c r="D260" s="2">
        <f t="shared" si="66"/>
        <v>2.0118704089933807E-9</v>
      </c>
      <c r="E260">
        <f t="shared" si="60"/>
        <v>4.3538652976599985E-5</v>
      </c>
      <c r="F260" s="2">
        <f t="shared" si="67"/>
        <v>7.5053431625948783E-5</v>
      </c>
      <c r="G260" s="2">
        <f t="shared" si="68"/>
        <v>4.3003148473257946E-8</v>
      </c>
      <c r="H260">
        <f t="shared" si="61"/>
        <v>7.5096434774422045E-5</v>
      </c>
      <c r="I260" s="2">
        <f t="shared" si="69"/>
        <v>1.8097975556671312E-4</v>
      </c>
      <c r="J260" s="2">
        <f t="shared" si="70"/>
        <v>1.2085277351838109E-5</v>
      </c>
      <c r="K260">
        <f t="shared" si="62"/>
        <v>1.9306503291855124E-4</v>
      </c>
      <c r="L260" s="2">
        <f t="shared" si="71"/>
        <v>2.1034440836892733E-4</v>
      </c>
      <c r="M260" s="2">
        <f t="shared" si="72"/>
        <v>4.9052623047312436E-5</v>
      </c>
      <c r="N260">
        <f t="shared" si="63"/>
        <v>2.5939703141623975E-4</v>
      </c>
      <c r="O260" s="2">
        <f t="shared" si="73"/>
        <v>2.2034459600400169E-4</v>
      </c>
      <c r="P260" s="2">
        <f t="shared" si="74"/>
        <v>1.0922162571173693E-4</v>
      </c>
      <c r="Q260">
        <f t="shared" si="64"/>
        <v>3.2956622171573865E-4</v>
      </c>
    </row>
    <row r="261" spans="2:17" x14ac:dyDescent="0.25">
      <c r="B261" s="2">
        <f t="shared" si="59"/>
        <v>11404</v>
      </c>
      <c r="C261" s="2">
        <f t="shared" si="65"/>
        <v>3.8943584841585909E-5</v>
      </c>
      <c r="D261" s="2">
        <f t="shared" si="66"/>
        <v>2.5575980502547097E-9</v>
      </c>
      <c r="E261">
        <f t="shared" si="60"/>
        <v>3.8946142439636166E-5</v>
      </c>
      <c r="F261" s="2">
        <f t="shared" si="67"/>
        <v>6.8813572675388657E-5</v>
      </c>
      <c r="G261" s="2">
        <f t="shared" si="68"/>
        <v>5.1838205584088913E-8</v>
      </c>
      <c r="H261">
        <f t="shared" si="61"/>
        <v>6.8865410880972745E-5</v>
      </c>
      <c r="I261" s="2">
        <f t="shared" si="69"/>
        <v>1.738597936516414E-4</v>
      </c>
      <c r="J261" s="2">
        <f t="shared" si="70"/>
        <v>1.3175898658770083E-5</v>
      </c>
      <c r="K261">
        <f t="shared" si="62"/>
        <v>1.8703569231041147E-4</v>
      </c>
      <c r="L261" s="2">
        <f t="shared" si="71"/>
        <v>2.0456259451710654E-4</v>
      </c>
      <c r="M261" s="2">
        <f t="shared" si="72"/>
        <v>5.2085916234425332E-5</v>
      </c>
      <c r="N261">
        <f t="shared" si="63"/>
        <v>2.5664851075153189E-4</v>
      </c>
      <c r="O261" s="2">
        <f t="shared" si="73"/>
        <v>2.1587836460474163E-4</v>
      </c>
      <c r="P261" s="2">
        <f t="shared" si="74"/>
        <v>1.141440670297833E-4</v>
      </c>
      <c r="Q261">
        <f t="shared" si="64"/>
        <v>3.3002243163452491E-4</v>
      </c>
    </row>
    <row r="262" spans="2:17" x14ac:dyDescent="0.25">
      <c r="B262" s="2">
        <f t="shared" si="59"/>
        <v>11408</v>
      </c>
      <c r="C262" s="2">
        <f t="shared" si="65"/>
        <v>3.4764866974523288E-5</v>
      </c>
      <c r="D262" s="2">
        <f t="shared" si="66"/>
        <v>3.2448021383422426E-9</v>
      </c>
      <c r="E262">
        <f t="shared" si="60"/>
        <v>3.4768111776661633E-5</v>
      </c>
      <c r="F262" s="2">
        <f t="shared" si="67"/>
        <v>6.2993446441831079E-5</v>
      </c>
      <c r="G262" s="2">
        <f t="shared" si="68"/>
        <v>6.2390343568065748E-8</v>
      </c>
      <c r="H262">
        <f t="shared" si="61"/>
        <v>6.3055836785399149E-5</v>
      </c>
      <c r="I262" s="2">
        <f t="shared" si="69"/>
        <v>1.6689865318832126E-4</v>
      </c>
      <c r="J262" s="2">
        <f t="shared" si="70"/>
        <v>1.4354510247923354E-5</v>
      </c>
      <c r="K262">
        <f t="shared" si="62"/>
        <v>1.8125316343624461E-4</v>
      </c>
      <c r="L262" s="2">
        <f t="shared" si="71"/>
        <v>1.9883937281441069E-4</v>
      </c>
      <c r="M262" s="2">
        <f t="shared" si="72"/>
        <v>5.5278886967647761E-5</v>
      </c>
      <c r="N262">
        <f t="shared" si="63"/>
        <v>2.5411825978205845E-4</v>
      </c>
      <c r="O262" s="2">
        <f t="shared" si="73"/>
        <v>2.1142428499158934E-4</v>
      </c>
      <c r="P262" s="2">
        <f t="shared" si="74"/>
        <v>1.192441506234574E-4</v>
      </c>
      <c r="Q262">
        <f t="shared" si="64"/>
        <v>3.3066843561504675E-4</v>
      </c>
    </row>
    <row r="263" spans="2:17" x14ac:dyDescent="0.25">
      <c r="B263" s="2">
        <f t="shared" si="59"/>
        <v>11412</v>
      </c>
      <c r="C263" s="2">
        <f t="shared" si="65"/>
        <v>3.0971971803292452E-5</v>
      </c>
      <c r="D263" s="2">
        <f t="shared" si="66"/>
        <v>4.1083533101800857E-9</v>
      </c>
      <c r="E263">
        <f t="shared" si="60"/>
        <v>3.0976080156602631E-5</v>
      </c>
      <c r="F263" s="2">
        <f t="shared" si="67"/>
        <v>5.7575052760400693E-5</v>
      </c>
      <c r="G263" s="2">
        <f t="shared" si="68"/>
        <v>7.497258858265486E-8</v>
      </c>
      <c r="H263">
        <f t="shared" si="61"/>
        <v>5.7650025348983348E-5</v>
      </c>
      <c r="I263" s="2">
        <f t="shared" si="69"/>
        <v>1.6009988282961291E-4</v>
      </c>
      <c r="J263" s="2">
        <f t="shared" si="70"/>
        <v>1.5627194705915031E-5</v>
      </c>
      <c r="K263">
        <f t="shared" si="62"/>
        <v>1.7572707753552795E-4</v>
      </c>
      <c r="L263" s="2">
        <f t="shared" si="71"/>
        <v>1.931787962024901E-4</v>
      </c>
      <c r="M263" s="2">
        <f t="shared" si="72"/>
        <v>5.8638004349151061E-5</v>
      </c>
      <c r="N263">
        <f t="shared" si="63"/>
        <v>2.5181680055164118E-4</v>
      </c>
      <c r="O263" s="2">
        <f t="shared" si="73"/>
        <v>2.0698537344767916E-4</v>
      </c>
      <c r="P263" s="2">
        <f t="shared" si="74"/>
        <v>1.2452594947211576E-4</v>
      </c>
      <c r="Q263">
        <f t="shared" si="64"/>
        <v>3.315113229197949E-4</v>
      </c>
    </row>
    <row r="264" spans="2:17" x14ac:dyDescent="0.25">
      <c r="B264" s="2">
        <f t="shared" ref="B264:B327" si="75">($J$12-$I$12)/$C$31+B263</f>
        <v>11416</v>
      </c>
      <c r="C264" s="2">
        <f t="shared" si="65"/>
        <v>2.7537263267863016E-5</v>
      </c>
      <c r="D264" s="2">
        <f t="shared" si="66"/>
        <v>5.1912385783664492E-9</v>
      </c>
      <c r="E264">
        <f t="shared" ref="E264:E327" si="76">C264+D264</f>
        <v>2.7542454506441382E-5</v>
      </c>
      <c r="F264" s="2">
        <f t="shared" si="67"/>
        <v>5.2540116428261843E-5</v>
      </c>
      <c r="G264" s="2">
        <f t="shared" si="68"/>
        <v>8.995086544685408E-8</v>
      </c>
      <c r="H264">
        <f t="shared" ref="H264:H327" si="77">F264+G264</f>
        <v>5.2630067293708694E-5</v>
      </c>
      <c r="I264" s="2">
        <f t="shared" si="69"/>
        <v>1.5346654141528749E-4</v>
      </c>
      <c r="J264" s="2">
        <f t="shared" si="70"/>
        <v>1.7000362287618538E-5</v>
      </c>
      <c r="K264">
        <f t="shared" ref="K264:K327" si="78">I264+J264</f>
        <v>1.7046690370290602E-4</v>
      </c>
      <c r="L264" s="2">
        <f t="shared" si="71"/>
        <v>1.8758470981410682E-4</v>
      </c>
      <c r="M264" s="2">
        <f t="shared" si="72"/>
        <v>6.216987329634673E-5</v>
      </c>
      <c r="N264">
        <f t="shared" ref="N264:N327" si="79">L264+M264</f>
        <v>2.4975458311045357E-4</v>
      </c>
      <c r="O264" s="2">
        <f t="shared" si="73"/>
        <v>2.0256456679578814E-4</v>
      </c>
      <c r="P264" s="2">
        <f t="shared" si="74"/>
        <v>1.2999351126835782E-4</v>
      </c>
      <c r="Q264">
        <f t="shared" ref="Q264:Q327" si="80">O264+P264</f>
        <v>3.3255807806414596E-4</v>
      </c>
    </row>
    <row r="265" spans="2:17" x14ac:dyDescent="0.25">
      <c r="B265" s="2">
        <f t="shared" si="75"/>
        <v>11420</v>
      </c>
      <c r="C265" s="2">
        <f t="shared" si="65"/>
        <v>2.4434099394523513E-5</v>
      </c>
      <c r="D265" s="2">
        <f t="shared" si="66"/>
        <v>6.5463290362171322E-9</v>
      </c>
      <c r="E265">
        <f t="shared" si="76"/>
        <v>2.4440645723559729E-5</v>
      </c>
      <c r="F265" s="2">
        <f t="shared" si="67"/>
        <v>4.7870220553722001E-5</v>
      </c>
      <c r="G265" s="2">
        <f t="shared" si="68"/>
        <v>1.0775213839785685E-7</v>
      </c>
      <c r="H265">
        <f t="shared" si="77"/>
        <v>4.7977972692119861E-5</v>
      </c>
      <c r="I265" s="2">
        <f t="shared" si="69"/>
        <v>1.4700120921897926E-4</v>
      </c>
      <c r="J265" s="2">
        <f t="shared" si="70"/>
        <v>1.8480760530206872E-5</v>
      </c>
      <c r="K265">
        <f t="shared" si="78"/>
        <v>1.6548196974918613E-4</v>
      </c>
      <c r="L265" s="2">
        <f t="shared" si="71"/>
        <v>1.8206074924283984E-4</v>
      </c>
      <c r="M265" s="2">
        <f t="shared" si="72"/>
        <v>6.5881229069748835E-5</v>
      </c>
      <c r="N265">
        <f t="shared" si="79"/>
        <v>2.4794197831258866E-4</v>
      </c>
      <c r="O265" s="2">
        <f t="shared" si="73"/>
        <v>1.9816471975953495E-4</v>
      </c>
      <c r="P265" s="2">
        <f t="shared" si="74"/>
        <v>1.3565085116704073E-4</v>
      </c>
      <c r="Q265">
        <f t="shared" si="80"/>
        <v>3.3381557092657566E-4</v>
      </c>
    </row>
    <row r="266" spans="2:17" x14ac:dyDescent="0.25">
      <c r="B266" s="2">
        <f t="shared" si="75"/>
        <v>11424</v>
      </c>
      <c r="C266" s="2">
        <f t="shared" si="65"/>
        <v>2.1636924711165439E-5</v>
      </c>
      <c r="D266" s="2">
        <f t="shared" si="66"/>
        <v>8.2385031143877502E-9</v>
      </c>
      <c r="E266">
        <f t="shared" si="76"/>
        <v>2.1645163214279826E-5</v>
      </c>
      <c r="F266" s="2">
        <f t="shared" si="67"/>
        <v>4.3546929409305809E-5</v>
      </c>
      <c r="G266" s="2">
        <f t="shared" si="68"/>
        <v>1.2887365940201137E-7</v>
      </c>
      <c r="H266">
        <f t="shared" si="77"/>
        <v>4.3675803068707824E-5</v>
      </c>
      <c r="I266" s="2">
        <f t="shared" si="69"/>
        <v>1.4070600043437678E-4</v>
      </c>
      <c r="J266" s="2">
        <f t="shared" si="70"/>
        <v>2.0075483437998357E-5</v>
      </c>
      <c r="K266">
        <f t="shared" si="78"/>
        <v>1.6078148387237514E-4</v>
      </c>
      <c r="L266" s="2">
        <f t="shared" si="71"/>
        <v>1.7661033938313453E-4</v>
      </c>
      <c r="M266" s="2">
        <f t="shared" si="72"/>
        <v>6.9778931131386386E-5</v>
      </c>
      <c r="N266">
        <f t="shared" si="79"/>
        <v>2.463892705145209E-4</v>
      </c>
      <c r="O266" s="2">
        <f t="shared" si="73"/>
        <v>1.937886025309279E-4</v>
      </c>
      <c r="P266" s="2">
        <f t="shared" si="74"/>
        <v>1.4150194427617045E-4</v>
      </c>
      <c r="Q266">
        <f t="shared" si="80"/>
        <v>3.3529054680709832E-4</v>
      </c>
    </row>
    <row r="267" spans="2:17" x14ac:dyDescent="0.25">
      <c r="B267" s="2">
        <f t="shared" si="75"/>
        <v>11428</v>
      </c>
      <c r="C267" s="2">
        <f t="shared" si="65"/>
        <v>1.9121342020479025E-5</v>
      </c>
      <c r="D267" s="2">
        <f t="shared" si="66"/>
        <v>1.0347190103572662E-8</v>
      </c>
      <c r="E267">
        <f t="shared" si="76"/>
        <v>1.9131689210582597E-5</v>
      </c>
      <c r="F267" s="2">
        <f t="shared" si="67"/>
        <v>3.9551900601204236E-5</v>
      </c>
      <c r="G267" s="2">
        <f t="shared" si="68"/>
        <v>1.5389344965046286E-7</v>
      </c>
      <c r="H267">
        <f t="shared" si="77"/>
        <v>3.9705794050854698E-5</v>
      </c>
      <c r="I267" s="2">
        <f t="shared" si="69"/>
        <v>1.3458257679608275E-4</v>
      </c>
      <c r="J267" s="2">
        <f t="shared" si="70"/>
        <v>2.1791980158670795E-5</v>
      </c>
      <c r="K267">
        <f t="shared" si="78"/>
        <v>1.5637455695475353E-4</v>
      </c>
      <c r="L267" s="2">
        <f t="shared" si="71"/>
        <v>1.7123669382764124E-4</v>
      </c>
      <c r="M267" s="2">
        <f t="shared" si="72"/>
        <v>7.3869956312584765E-5</v>
      </c>
      <c r="N267">
        <f t="shared" si="79"/>
        <v>2.4510665014022598E-4</v>
      </c>
      <c r="O267" s="2">
        <f t="shared" si="73"/>
        <v>1.8943889854520422E-4</v>
      </c>
      <c r="P267" s="2">
        <f t="shared" si="74"/>
        <v>1.4755071789539318E-4</v>
      </c>
      <c r="Q267">
        <f t="shared" si="80"/>
        <v>3.369896164405974E-4</v>
      </c>
    </row>
    <row r="268" spans="2:17" x14ac:dyDescent="0.25">
      <c r="B268" s="2">
        <f t="shared" si="75"/>
        <v>11432</v>
      </c>
      <c r="C268" s="2">
        <f t="shared" si="65"/>
        <v>1.6864165037693032E-5</v>
      </c>
      <c r="D268" s="2">
        <f t="shared" si="66"/>
        <v>1.2969408943495269E-8</v>
      </c>
      <c r="E268">
        <f t="shared" si="76"/>
        <v>1.6877134446636527E-5</v>
      </c>
      <c r="F268" s="2">
        <f t="shared" si="67"/>
        <v>3.5866986496044648E-5</v>
      </c>
      <c r="G268" s="2">
        <f t="shared" si="68"/>
        <v>1.834821499866467E-7</v>
      </c>
      <c r="H268">
        <f t="shared" si="77"/>
        <v>3.6050468646031293E-5</v>
      </c>
      <c r="I268" s="2">
        <f t="shared" si="69"/>
        <v>1.2863216222929139E-4</v>
      </c>
      <c r="J268" s="2">
        <f t="shared" si="70"/>
        <v>2.3638063067160929E-5</v>
      </c>
      <c r="K268">
        <f t="shared" si="78"/>
        <v>1.5227022529645232E-4</v>
      </c>
      <c r="L268" s="2">
        <f t="shared" si="71"/>
        <v>1.6594281480723335E-4</v>
      </c>
      <c r="M268" s="2">
        <f t="shared" si="72"/>
        <v>7.8161391271180372E-5</v>
      </c>
      <c r="N268">
        <f t="shared" si="79"/>
        <v>2.4410420607841373E-4</v>
      </c>
      <c r="O268" s="2">
        <f t="shared" si="73"/>
        <v>1.8511820246335149E-4</v>
      </c>
      <c r="P268" s="2">
        <f t="shared" si="74"/>
        <v>1.53801043508729E-4</v>
      </c>
      <c r="Q268">
        <f t="shared" si="80"/>
        <v>3.3891924597208051E-4</v>
      </c>
    </row>
    <row r="269" spans="2:17" x14ac:dyDescent="0.25">
      <c r="B269" s="2">
        <f t="shared" si="75"/>
        <v>11436</v>
      </c>
      <c r="C269" s="2">
        <f t="shared" si="65"/>
        <v>1.4843453482562116E-5</v>
      </c>
      <c r="D269" s="2">
        <f t="shared" si="66"/>
        <v>1.6223388886441625E-8</v>
      </c>
      <c r="E269">
        <f t="shared" si="76"/>
        <v>1.4859676871448557E-5</v>
      </c>
      <c r="F269" s="2">
        <f t="shared" si="67"/>
        <v>3.2474324963760478E-5</v>
      </c>
      <c r="G269" s="2">
        <f t="shared" si="68"/>
        <v>2.1841638626388601E-7</v>
      </c>
      <c r="H269">
        <f t="shared" si="77"/>
        <v>3.2692741350024363E-5</v>
      </c>
      <c r="I269" s="2">
        <f t="shared" si="69"/>
        <v>1.2285555842181476E-4</v>
      </c>
      <c r="J269" s="2">
        <f t="shared" si="70"/>
        <v>2.562191516945151E-5</v>
      </c>
      <c r="K269">
        <f t="shared" si="78"/>
        <v>1.4847747359126627E-4</v>
      </c>
      <c r="L269" s="2">
        <f t="shared" si="71"/>
        <v>1.6073149365764038E-4</v>
      </c>
      <c r="M269" s="2">
        <f t="shared" si="72"/>
        <v>8.2660424219624786E-5</v>
      </c>
      <c r="N269">
        <f t="shared" si="79"/>
        <v>2.4339191787726516E-4</v>
      </c>
      <c r="O269" s="2">
        <f t="shared" si="73"/>
        <v>1.8082901836216091E-4</v>
      </c>
      <c r="P269" s="2">
        <f t="shared" si="74"/>
        <v>1.6025672853913251E-4</v>
      </c>
      <c r="Q269">
        <f t="shared" si="80"/>
        <v>3.410857469012934E-4</v>
      </c>
    </row>
    <row r="270" spans="2:17" x14ac:dyDescent="0.25">
      <c r="B270" s="2">
        <f t="shared" si="75"/>
        <v>11440</v>
      </c>
      <c r="C270" s="2">
        <f t="shared" si="65"/>
        <v>1.3038532264780741E-5</v>
      </c>
      <c r="D270" s="2">
        <f t="shared" si="66"/>
        <v>2.0252871680519801E-8</v>
      </c>
      <c r="E270">
        <f t="shared" si="76"/>
        <v>1.305878513646126E-5</v>
      </c>
      <c r="F270" s="2">
        <f t="shared" si="67"/>
        <v>2.9356419601840271E-5</v>
      </c>
      <c r="G270" s="2">
        <f t="shared" si="68"/>
        <v>2.5959380588477324E-7</v>
      </c>
      <c r="H270">
        <f t="shared" si="77"/>
        <v>2.9616013407725043E-5</v>
      </c>
      <c r="I270" s="2">
        <f t="shared" si="69"/>
        <v>1.1725316121199933E-4</v>
      </c>
      <c r="J270" s="2">
        <f t="shared" si="70"/>
        <v>2.7752096734513122E-5</v>
      </c>
      <c r="K270">
        <f t="shared" si="78"/>
        <v>1.4500525794651246E-4</v>
      </c>
      <c r="L270" s="2">
        <f t="shared" si="71"/>
        <v>1.5560531179528787E-4</v>
      </c>
      <c r="M270" s="2">
        <f t="shared" si="72"/>
        <v>8.7374335906996087E-5</v>
      </c>
      <c r="N270">
        <f t="shared" si="79"/>
        <v>2.4297964770228394E-4</v>
      </c>
      <c r="O270" s="2">
        <f t="shared" si="73"/>
        <v>1.7657375813113374E-4</v>
      </c>
      <c r="P270" s="2">
        <f t="shared" si="74"/>
        <v>1.6692150787341639E-4</v>
      </c>
      <c r="Q270">
        <f t="shared" si="80"/>
        <v>3.4349526600455012E-4</v>
      </c>
    </row>
    <row r="271" spans="2:17" x14ac:dyDescent="0.25">
      <c r="B271" s="2">
        <f t="shared" si="75"/>
        <v>11444</v>
      </c>
      <c r="C271" s="2">
        <f t="shared" si="65"/>
        <v>1.1429996420911488E-5</v>
      </c>
      <c r="D271" s="2">
        <f t="shared" si="66"/>
        <v>2.5232209485402002E-8</v>
      </c>
      <c r="E271">
        <f t="shared" si="76"/>
        <v>1.145522863039689E-5</v>
      </c>
      <c r="F271" s="2">
        <f t="shared" si="67"/>
        <v>2.6496209700997715E-5</v>
      </c>
      <c r="G271" s="2">
        <f t="shared" si="68"/>
        <v>3.0804995187200993E-7</v>
      </c>
      <c r="H271">
        <f t="shared" si="77"/>
        <v>2.6804259652869724E-5</v>
      </c>
      <c r="I271" s="2">
        <f t="shared" si="69"/>
        <v>1.1182497768668579E-4</v>
      </c>
      <c r="J271" s="2">
        <f t="shared" si="70"/>
        <v>3.0037551058949374E-5</v>
      </c>
      <c r="K271">
        <f t="shared" si="78"/>
        <v>1.4186252874563517E-4</v>
      </c>
      <c r="L271" s="2">
        <f t="shared" si="71"/>
        <v>1.5056664218369807E-4</v>
      </c>
      <c r="M271" s="2">
        <f t="shared" si="72"/>
        <v>9.231048983964747E-5</v>
      </c>
      <c r="N271">
        <f t="shared" si="79"/>
        <v>2.4287713202334556E-4</v>
      </c>
      <c r="O271" s="2">
        <f t="shared" si="73"/>
        <v>1.7235474007504508E-4</v>
      </c>
      <c r="P271" s="2">
        <f t="shared" si="74"/>
        <v>1.7379903516705051E-4</v>
      </c>
      <c r="Q271">
        <f t="shared" si="80"/>
        <v>3.4615377524209559E-4</v>
      </c>
    </row>
    <row r="272" spans="2:17" x14ac:dyDescent="0.25">
      <c r="B272" s="2">
        <f t="shared" si="75"/>
        <v>11448</v>
      </c>
      <c r="C272" s="2">
        <f t="shared" si="65"/>
        <v>9.9997034525100235E-6</v>
      </c>
      <c r="D272" s="2">
        <f t="shared" si="66"/>
        <v>3.1372388924738819E-8</v>
      </c>
      <c r="E272">
        <f t="shared" si="76"/>
        <v>1.0031075841434762E-5</v>
      </c>
      <c r="F272" s="2">
        <f t="shared" si="67"/>
        <v>2.3877130295140561E-5</v>
      </c>
      <c r="G272" s="2">
        <f t="shared" si="68"/>
        <v>3.6497715057709823E-7</v>
      </c>
      <c r="H272">
        <f t="shared" si="77"/>
        <v>2.424210744571766E-5</v>
      </c>
      <c r="I272" s="2">
        <f t="shared" si="69"/>
        <v>1.0657064388455828E-4</v>
      </c>
      <c r="J272" s="2">
        <f t="shared" si="70"/>
        <v>3.2487609265438294E-5</v>
      </c>
      <c r="K272">
        <f t="shared" si="78"/>
        <v>1.3905825314999658E-4</v>
      </c>
      <c r="L272" s="2">
        <f t="shared" si="71"/>
        <v>1.4561765127068491E-4</v>
      </c>
      <c r="M272" s="2">
        <f t="shared" si="72"/>
        <v>9.7476321727111708E-5</v>
      </c>
      <c r="N272">
        <f t="shared" si="79"/>
        <v>2.4309397299779662E-4</v>
      </c>
      <c r="O272" s="2">
        <f t="shared" si="73"/>
        <v>1.6817418772047273E-4</v>
      </c>
      <c r="P272" s="2">
        <f t="shared" si="74"/>
        <v>1.8089287393932728E-4</v>
      </c>
      <c r="Q272">
        <f t="shared" si="80"/>
        <v>3.4906706165979998E-4</v>
      </c>
    </row>
    <row r="273" spans="2:17" x14ac:dyDescent="0.25">
      <c r="B273" s="2">
        <f t="shared" si="75"/>
        <v>11452</v>
      </c>
      <c r="C273" s="2">
        <f t="shared" si="65"/>
        <v>8.7307546827975603E-6</v>
      </c>
      <c r="D273" s="2">
        <f t="shared" si="66"/>
        <v>3.8928129574850875E-8</v>
      </c>
      <c r="E273">
        <f t="shared" si="76"/>
        <v>8.7696828123724107E-6</v>
      </c>
      <c r="F273" s="2">
        <f t="shared" si="67"/>
        <v>2.1483162709432042E-5</v>
      </c>
      <c r="G273" s="2">
        <f t="shared" si="68"/>
        <v>4.3174559833319084E-7</v>
      </c>
      <c r="H273">
        <f t="shared" si="77"/>
        <v>2.1914908307765235E-5</v>
      </c>
      <c r="I273" s="2">
        <f t="shared" si="69"/>
        <v>1.0148944300195224E-4</v>
      </c>
      <c r="J273" s="2">
        <f t="shared" si="70"/>
        <v>3.5111994032916733E-5</v>
      </c>
      <c r="K273">
        <f t="shared" si="78"/>
        <v>1.3660143703486896E-4</v>
      </c>
      <c r="L273" s="2">
        <f t="shared" si="71"/>
        <v>1.4076030137556413E-4</v>
      </c>
      <c r="M273" s="2">
        <f t="shared" si="72"/>
        <v>1.0287932814191622E-4</v>
      </c>
      <c r="N273">
        <f t="shared" si="79"/>
        <v>2.4363962951748033E-4</v>
      </c>
      <c r="O273" s="2">
        <f t="shared" si="73"/>
        <v>1.640342288241124E-4</v>
      </c>
      <c r="P273" s="2">
        <f t="shared" si="74"/>
        <v>1.8820648847038218E-4</v>
      </c>
      <c r="Q273">
        <f t="shared" si="80"/>
        <v>3.5224071729449461E-4</v>
      </c>
    </row>
    <row r="274" spans="2:17" x14ac:dyDescent="0.25">
      <c r="B274" s="2">
        <f t="shared" si="75"/>
        <v>11456</v>
      </c>
      <c r="C274" s="2">
        <f t="shared" si="65"/>
        <v>7.6074671964063611E-6</v>
      </c>
      <c r="D274" s="2">
        <f t="shared" si="66"/>
        <v>4.8206224850550808E-8</v>
      </c>
      <c r="E274">
        <f t="shared" si="76"/>
        <v>7.6556734212569113E-6</v>
      </c>
      <c r="F274" s="2">
        <f t="shared" si="67"/>
        <v>1.9298876079415302E-5</v>
      </c>
      <c r="G274" s="2">
        <f t="shared" si="68"/>
        <v>5.0992684075450321E-7</v>
      </c>
      <c r="H274">
        <f t="shared" si="77"/>
        <v>1.9808802920169805E-5</v>
      </c>
      <c r="I274" s="2">
        <f t="shared" si="69"/>
        <v>9.6580324000429229E-5</v>
      </c>
      <c r="J274" s="2">
        <f t="shared" si="70"/>
        <v>3.7920822153660604E-5</v>
      </c>
      <c r="K274">
        <f t="shared" si="78"/>
        <v>1.3450114615408984E-4</v>
      </c>
      <c r="L274" s="2">
        <f t="shared" si="71"/>
        <v>1.3599635350470692E-4</v>
      </c>
      <c r="M274" s="2">
        <f t="shared" si="72"/>
        <v>1.085270543841818E-4</v>
      </c>
      <c r="N274">
        <f t="shared" si="79"/>
        <v>2.445234078888887E-4</v>
      </c>
      <c r="O274" s="2">
        <f t="shared" si="73"/>
        <v>1.5993689458023862E-4</v>
      </c>
      <c r="P274" s="2">
        <f t="shared" si="74"/>
        <v>1.9574323451255595E-4</v>
      </c>
      <c r="Q274">
        <f t="shared" si="80"/>
        <v>3.5568012909279454E-4</v>
      </c>
    </row>
    <row r="275" spans="2:17" x14ac:dyDescent="0.25">
      <c r="B275" s="2">
        <f t="shared" si="75"/>
        <v>11460</v>
      </c>
      <c r="C275" s="2">
        <f t="shared" si="65"/>
        <v>6.6153378568087539E-6</v>
      </c>
      <c r="D275" s="2">
        <f t="shared" si="66"/>
        <v>5.9575314713400639E-8</v>
      </c>
      <c r="E275">
        <f t="shared" si="76"/>
        <v>6.6749131715221542E-6</v>
      </c>
      <c r="F275" s="2">
        <f t="shared" si="67"/>
        <v>1.7309460361950495E-5</v>
      </c>
      <c r="G275" s="2">
        <f t="shared" si="68"/>
        <v>6.0131984569710638E-7</v>
      </c>
      <c r="H275">
        <f t="shared" si="77"/>
        <v>1.7910780207647603E-5</v>
      </c>
      <c r="I275" s="2">
        <f t="shared" si="69"/>
        <v>9.1841920518124186E-5</v>
      </c>
      <c r="J275" s="2">
        <f t="shared" si="70"/>
        <v>4.0924605810027113E-5</v>
      </c>
      <c r="K275">
        <f t="shared" si="78"/>
        <v>1.3276652632815129E-4</v>
      </c>
      <c r="L275" s="2">
        <f t="shared" si="71"/>
        <v>1.3132737057298374E-4</v>
      </c>
      <c r="M275" s="2">
        <f t="shared" si="72"/>
        <v>1.1442708154424046E-4</v>
      </c>
      <c r="N275">
        <f t="shared" si="79"/>
        <v>2.4575445211722418E-4</v>
      </c>
      <c r="O275" s="2">
        <f t="shared" si="73"/>
        <v>1.5588411902421986E-4</v>
      </c>
      <c r="P275" s="2">
        <f t="shared" si="74"/>
        <v>2.0350634982958693E-4</v>
      </c>
      <c r="Q275">
        <f t="shared" si="80"/>
        <v>3.5939046885380681E-4</v>
      </c>
    </row>
    <row r="276" spans="2:17" x14ac:dyDescent="0.25">
      <c r="B276" s="2">
        <f t="shared" si="75"/>
        <v>11464</v>
      </c>
      <c r="C276" s="2">
        <f t="shared" si="65"/>
        <v>5.7410008123408204E-6</v>
      </c>
      <c r="D276" s="2">
        <f t="shared" si="66"/>
        <v>7.3477302901433374E-8</v>
      </c>
      <c r="E276">
        <f t="shared" si="76"/>
        <v>5.8144781152422534E-6</v>
      </c>
      <c r="F276" s="2">
        <f t="shared" si="67"/>
        <v>1.5500751395574671E-5</v>
      </c>
      <c r="G276" s="2">
        <f t="shared" si="68"/>
        <v>7.0797987681121774E-7</v>
      </c>
      <c r="H276">
        <f t="shared" si="77"/>
        <v>1.6208731272385888E-5</v>
      </c>
      <c r="I276" s="2">
        <f t="shared" si="69"/>
        <v>8.7272569990002314E-5</v>
      </c>
      <c r="J276" s="2">
        <f t="shared" si="70"/>
        <v>4.413425246168839E-5</v>
      </c>
      <c r="K276">
        <f t="shared" si="78"/>
        <v>1.3140682245169072E-4</v>
      </c>
      <c r="L276" s="2">
        <f t="shared" si="71"/>
        <v>1.2675472100798143E-4</v>
      </c>
      <c r="M276" s="2">
        <f t="shared" si="72"/>
        <v>1.2058701275904725E-4</v>
      </c>
      <c r="N276">
        <f t="shared" si="79"/>
        <v>2.4734173376702868E-4</v>
      </c>
      <c r="O276" s="2">
        <f t="shared" si="73"/>
        <v>1.5187773862857434E-4</v>
      </c>
      <c r="P276" s="2">
        <f t="shared" si="74"/>
        <v>2.1149894457812808E-4</v>
      </c>
      <c r="Q276">
        <f t="shared" si="80"/>
        <v>3.6337668320670242E-4</v>
      </c>
    </row>
    <row r="277" spans="2:17" x14ac:dyDescent="0.25">
      <c r="B277" s="2">
        <f t="shared" si="75"/>
        <v>11468</v>
      </c>
      <c r="C277" s="2">
        <f t="shared" si="65"/>
        <v>4.9721798074002541E-6</v>
      </c>
      <c r="D277" s="2">
        <f t="shared" si="66"/>
        <v>9.0440656429194419E-8</v>
      </c>
      <c r="E277">
        <f t="shared" si="76"/>
        <v>5.0626204638294484E-6</v>
      </c>
      <c r="F277" s="2">
        <f t="shared" si="67"/>
        <v>1.3859248594424337E-5</v>
      </c>
      <c r="G277" s="2">
        <f t="shared" si="68"/>
        <v>8.3225037878598373E-7</v>
      </c>
      <c r="H277">
        <f t="shared" si="77"/>
        <v>1.469149897321032E-5</v>
      </c>
      <c r="I277" s="2">
        <f t="shared" si="69"/>
        <v>8.2870332885681528E-5</v>
      </c>
      <c r="J277" s="2">
        <f t="shared" si="70"/>
        <v>4.7561063232753581E-5</v>
      </c>
      <c r="K277">
        <f t="shared" si="78"/>
        <v>1.3043139611843512E-4</v>
      </c>
      <c r="L277" s="2">
        <f t="shared" si="71"/>
        <v>1.2227958271332254E-4</v>
      </c>
      <c r="M277" s="2">
        <f t="shared" si="72"/>
        <v>1.2701445866084371E-4</v>
      </c>
      <c r="N277">
        <f t="shared" si="79"/>
        <v>2.4929404137416625E-4</v>
      </c>
      <c r="O277" s="2">
        <f t="shared" si="73"/>
        <v>1.4791949208764216E-4</v>
      </c>
      <c r="P277" s="2">
        <f t="shared" si="74"/>
        <v>2.1972399154708178E-4</v>
      </c>
      <c r="Q277">
        <f t="shared" si="80"/>
        <v>3.6764348363472392E-4</v>
      </c>
    </row>
    <row r="278" spans="2:17" x14ac:dyDescent="0.25">
      <c r="B278" s="2">
        <f t="shared" si="75"/>
        <v>11472</v>
      </c>
      <c r="C278" s="2">
        <f t="shared" si="65"/>
        <v>4.2976365133877928E-6</v>
      </c>
      <c r="D278" s="2">
        <f t="shared" si="66"/>
        <v>1.1109585185196746E-7</v>
      </c>
      <c r="E278">
        <f t="shared" si="76"/>
        <v>4.4087323652397605E-6</v>
      </c>
      <c r="F278" s="2">
        <f t="shared" si="67"/>
        <v>1.2372125876750419E-5</v>
      </c>
      <c r="G278" s="2">
        <f t="shared" si="68"/>
        <v>9.7679808743285994E-7</v>
      </c>
      <c r="H278">
        <f t="shared" si="77"/>
        <v>1.3348923964183279E-5</v>
      </c>
      <c r="I278" s="2">
        <f t="shared" si="69"/>
        <v>7.8633011977340361E-5</v>
      </c>
      <c r="J278" s="2">
        <f t="shared" si="70"/>
        <v>5.1216729687296784E-5</v>
      </c>
      <c r="K278">
        <f t="shared" si="78"/>
        <v>1.2984974166463714E-4</v>
      </c>
      <c r="L278" s="2">
        <f t="shared" si="71"/>
        <v>1.1790294736698023E-4</v>
      </c>
      <c r="M278" s="2">
        <f t="shared" si="72"/>
        <v>1.3371702201938159E-4</v>
      </c>
      <c r="N278">
        <f t="shared" si="79"/>
        <v>2.5161996938636184E-4</v>
      </c>
      <c r="O278" s="2">
        <f t="shared" si="73"/>
        <v>1.4401102028657056E-4</v>
      </c>
      <c r="P278" s="2">
        <f t="shared" si="74"/>
        <v>2.2818431627123835E-4</v>
      </c>
      <c r="Q278">
        <f t="shared" si="80"/>
        <v>3.7219533655780894E-4</v>
      </c>
    </row>
    <row r="279" spans="2:17" x14ac:dyDescent="0.25">
      <c r="B279" s="2">
        <f t="shared" si="75"/>
        <v>11476</v>
      </c>
      <c r="C279" s="2">
        <f t="shared" si="65"/>
        <v>3.7071159869899789E-6</v>
      </c>
      <c r="D279" s="2">
        <f t="shared" si="66"/>
        <v>1.3619326108998788E-7</v>
      </c>
      <c r="E279">
        <f t="shared" si="76"/>
        <v>3.8433092480799665E-6</v>
      </c>
      <c r="F279" s="2">
        <f t="shared" si="67"/>
        <v>1.1027236437064408E-5</v>
      </c>
      <c r="G279" s="2">
        <f t="shared" si="68"/>
        <v>1.1446515772594087E-6</v>
      </c>
      <c r="H279">
        <f t="shared" si="77"/>
        <v>1.2171888014323817E-5</v>
      </c>
      <c r="I279" s="2">
        <f t="shared" si="69"/>
        <v>7.4558171554404214E-5</v>
      </c>
      <c r="J279" s="2">
        <f t="shared" si="70"/>
        <v>5.5113328881529926E-5</v>
      </c>
      <c r="K279">
        <f t="shared" si="78"/>
        <v>1.2967150043593413E-4</v>
      </c>
      <c r="L279" s="2">
        <f t="shared" si="71"/>
        <v>1.1362562503015065E-4</v>
      </c>
      <c r="M279" s="2">
        <f t="shared" si="72"/>
        <v>1.4070228158200121E-4</v>
      </c>
      <c r="N279">
        <f t="shared" si="79"/>
        <v>2.5432790661215188E-4</v>
      </c>
      <c r="O279" s="2">
        <f t="shared" si="73"/>
        <v>1.4015386644994167E-4</v>
      </c>
      <c r="P279" s="2">
        <f t="shared" si="74"/>
        <v>2.3688258703668857E-4</v>
      </c>
      <c r="Q279">
        <f t="shared" si="80"/>
        <v>3.7703645348663027E-4</v>
      </c>
    </row>
    <row r="280" spans="2:17" x14ac:dyDescent="0.25">
      <c r="B280" s="2">
        <f t="shared" si="75"/>
        <v>11480</v>
      </c>
      <c r="C280" s="2">
        <f t="shared" si="65"/>
        <v>3.1912902539253788E-6</v>
      </c>
      <c r="D280" s="2">
        <f t="shared" si="66"/>
        <v>1.6662379926175775E-7</v>
      </c>
      <c r="E280">
        <f t="shared" si="76"/>
        <v>3.3579140531871364E-6</v>
      </c>
      <c r="F280" s="2">
        <f t="shared" si="67"/>
        <v>9.8131119708936699E-6</v>
      </c>
      <c r="G280" s="2">
        <f t="shared" si="68"/>
        <v>1.3392434557068539E-6</v>
      </c>
      <c r="H280">
        <f t="shared" si="77"/>
        <v>1.1152355426600524E-5</v>
      </c>
      <c r="I280" s="2">
        <f t="shared" si="69"/>
        <v>7.0643156506136197E-5</v>
      </c>
      <c r="J280" s="2">
        <f t="shared" si="70"/>
        <v>5.926331658123664E-5</v>
      </c>
      <c r="K280">
        <f t="shared" si="78"/>
        <v>1.2990647308737282E-4</v>
      </c>
      <c r="L280" s="2">
        <f t="shared" si="71"/>
        <v>1.0944824904202673E-4</v>
      </c>
      <c r="M280" s="2">
        <f t="shared" si="72"/>
        <v>1.4797777511900127E-4</v>
      </c>
      <c r="N280">
        <f t="shared" si="79"/>
        <v>2.5742602416102799E-4</v>
      </c>
      <c r="O280" s="2">
        <f t="shared" si="73"/>
        <v>1.363494764650372E-4</v>
      </c>
      <c r="P280" s="2">
        <f t="shared" si="74"/>
        <v>2.4582130479644824E-4</v>
      </c>
      <c r="Q280">
        <f t="shared" si="80"/>
        <v>3.8217078126148545E-4</v>
      </c>
    </row>
    <row r="281" spans="2:17" x14ac:dyDescent="0.25">
      <c r="B281" s="2">
        <f t="shared" si="75"/>
        <v>11484</v>
      </c>
      <c r="C281" s="2">
        <f t="shared" si="65"/>
        <v>2.7417009064763316E-6</v>
      </c>
      <c r="D281" s="2">
        <f t="shared" si="66"/>
        <v>2.0344268769646737E-7</v>
      </c>
      <c r="E281">
        <f t="shared" si="76"/>
        <v>2.9451435941727989E-6</v>
      </c>
      <c r="F281" s="2">
        <f t="shared" si="67"/>
        <v>8.7189569538471175E-6</v>
      </c>
      <c r="G281" s="2">
        <f t="shared" si="68"/>
        <v>1.5644564062896542E-6</v>
      </c>
      <c r="H281">
        <f t="shared" si="77"/>
        <v>1.0283413360136772E-5</v>
      </c>
      <c r="I281" s="2">
        <f t="shared" si="69"/>
        <v>6.6885111197919248E-5</v>
      </c>
      <c r="J281" s="2">
        <f t="shared" si="70"/>
        <v>6.367951853415722E-5</v>
      </c>
      <c r="K281">
        <f t="shared" si="78"/>
        <v>1.3056462973207647E-4</v>
      </c>
      <c r="L281" s="2">
        <f t="shared" si="71"/>
        <v>1.0537128117570131E-4</v>
      </c>
      <c r="M281" s="2">
        <f t="shared" si="72"/>
        <v>1.5555098168500289E-4</v>
      </c>
      <c r="N281">
        <f t="shared" si="79"/>
        <v>2.609222628607042E-4</v>
      </c>
      <c r="O281" s="2">
        <f t="shared" si="73"/>
        <v>1.3259919937441645E-4</v>
      </c>
      <c r="P281" s="2">
        <f t="shared" si="74"/>
        <v>2.5500279301568377E-4</v>
      </c>
      <c r="Q281">
        <f t="shared" si="80"/>
        <v>3.8760199239010022E-4</v>
      </c>
    </row>
    <row r="282" spans="2:17" x14ac:dyDescent="0.25">
      <c r="B282" s="2">
        <f t="shared" si="75"/>
        <v>11488</v>
      </c>
      <c r="C282" s="2">
        <f t="shared" si="65"/>
        <v>2.3507014948984389E-6</v>
      </c>
      <c r="D282" s="2">
        <f t="shared" si="66"/>
        <v>2.4789671671113269E-7</v>
      </c>
      <c r="E282">
        <f t="shared" si="76"/>
        <v>2.5985982116095715E-6</v>
      </c>
      <c r="F282" s="2">
        <f t="shared" si="67"/>
        <v>7.7346385630597944E-6</v>
      </c>
      <c r="G282" s="2">
        <f t="shared" si="68"/>
        <v>1.8246732719866263E-6</v>
      </c>
      <c r="H282">
        <f t="shared" si="77"/>
        <v>9.5593118350464199E-6</v>
      </c>
      <c r="I282" s="2">
        <f t="shared" si="69"/>
        <v>6.3280998071853101E-5</v>
      </c>
      <c r="J282" s="2">
        <f t="shared" si="70"/>
        <v>6.837511968883852E-5</v>
      </c>
      <c r="K282">
        <f t="shared" si="78"/>
        <v>1.3165611776069162E-4</v>
      </c>
      <c r="L282" s="2">
        <f t="shared" si="71"/>
        <v>1.0139501703041602E-4</v>
      </c>
      <c r="M282" s="2">
        <f t="shared" si="72"/>
        <v>1.6342930311042037E-4</v>
      </c>
      <c r="N282">
        <f t="shared" si="79"/>
        <v>2.648243201408364E-4</v>
      </c>
      <c r="O282" s="2">
        <f t="shared" si="73"/>
        <v>1.2890428803219477E-4</v>
      </c>
      <c r="P282" s="2">
        <f t="shared" si="74"/>
        <v>2.6442918746685562E-4</v>
      </c>
      <c r="Q282">
        <f t="shared" si="80"/>
        <v>3.933334754990504E-4</v>
      </c>
    </row>
    <row r="283" spans="2:17" x14ac:dyDescent="0.25">
      <c r="B283" s="2">
        <f t="shared" si="75"/>
        <v>11492</v>
      </c>
      <c r="C283" s="2">
        <f t="shared" si="65"/>
        <v>2.0114003877483965E-6</v>
      </c>
      <c r="D283" s="2">
        <f t="shared" si="66"/>
        <v>3.0145542437474609E-7</v>
      </c>
      <c r="E283">
        <f t="shared" si="76"/>
        <v>2.3128558121231426E-6</v>
      </c>
      <c r="F283" s="2">
        <f t="shared" si="67"/>
        <v>6.8506728099676228E-6</v>
      </c>
      <c r="G283" s="2">
        <f t="shared" si="68"/>
        <v>2.1248313548756618E-6</v>
      </c>
      <c r="H283">
        <f t="shared" si="77"/>
        <v>8.9755041648432841E-6</v>
      </c>
      <c r="I283" s="2">
        <f t="shared" si="69"/>
        <v>5.9827615907274199E-5</v>
      </c>
      <c r="J283" s="2">
        <f t="shared" si="70"/>
        <v>7.3363651254078642E-5</v>
      </c>
      <c r="K283">
        <f t="shared" si="78"/>
        <v>1.3319126716135283E-4</v>
      </c>
      <c r="L283" s="2">
        <f t="shared" si="71"/>
        <v>9.7519591635457652E-5</v>
      </c>
      <c r="M283" s="2">
        <f t="shared" si="72"/>
        <v>1.7162004474065905E-4</v>
      </c>
      <c r="N283">
        <f t="shared" si="79"/>
        <v>2.6913963637611668E-4</v>
      </c>
      <c r="O283" s="2">
        <f t="shared" si="73"/>
        <v>1.2526589991813914E-4</v>
      </c>
      <c r="P283" s="2">
        <f t="shared" si="74"/>
        <v>2.7410242599600087E-4</v>
      </c>
      <c r="Q283">
        <f t="shared" si="80"/>
        <v>3.9936832591414001E-4</v>
      </c>
    </row>
    <row r="284" spans="2:17" x14ac:dyDescent="0.25">
      <c r="B284" s="2">
        <f t="shared" si="75"/>
        <v>11496</v>
      </c>
      <c r="C284" s="2">
        <f t="shared" si="65"/>
        <v>1.7176046756261528E-6</v>
      </c>
      <c r="D284" s="2">
        <f t="shared" si="66"/>
        <v>3.6584663875452529E-7</v>
      </c>
      <c r="E284">
        <f t="shared" si="76"/>
        <v>2.083451314380678E-6</v>
      </c>
      <c r="F284" s="2">
        <f t="shared" si="67"/>
        <v>6.0582074296140926E-6</v>
      </c>
      <c r="G284" s="2">
        <f t="shared" si="68"/>
        <v>2.4704810876489204E-6</v>
      </c>
      <c r="H284">
        <f t="shared" si="77"/>
        <v>8.528688517263013E-6</v>
      </c>
      <c r="I284" s="2">
        <f t="shared" si="69"/>
        <v>5.652161768188645E-5</v>
      </c>
      <c r="J284" s="2">
        <f t="shared" si="70"/>
        <v>7.8658975496543031E-5</v>
      </c>
      <c r="K284">
        <f t="shared" si="78"/>
        <v>1.3518059317842949E-4</v>
      </c>
      <c r="L284" s="2">
        <f t="shared" si="71"/>
        <v>9.3744985241185188E-5</v>
      </c>
      <c r="M284" s="2">
        <f t="shared" si="72"/>
        <v>1.8013039544430339E-4</v>
      </c>
      <c r="N284">
        <f t="shared" si="79"/>
        <v>2.7387538068548859E-4</v>
      </c>
      <c r="O284" s="2">
        <f t="shared" si="73"/>
        <v>1.2168509810345694E-4</v>
      </c>
      <c r="P284" s="2">
        <f t="shared" si="74"/>
        <v>2.8402423828224822E-4</v>
      </c>
      <c r="Q284">
        <f t="shared" si="80"/>
        <v>4.0570933638570518E-4</v>
      </c>
    </row>
    <row r="285" spans="2:17" x14ac:dyDescent="0.25">
      <c r="B285" s="2">
        <f t="shared" si="75"/>
        <v>11500</v>
      </c>
      <c r="C285" s="2">
        <f t="shared" si="65"/>
        <v>1.4637655978490386E-6</v>
      </c>
      <c r="D285" s="2">
        <f t="shared" si="66"/>
        <v>4.4309686134038521E-7</v>
      </c>
      <c r="E285">
        <f t="shared" si="76"/>
        <v>1.9068624591894239E-6</v>
      </c>
      <c r="F285" s="2">
        <f t="shared" si="67"/>
        <v>5.3490020441373974E-6</v>
      </c>
      <c r="G285" s="2">
        <f t="shared" si="68"/>
        <v>2.8678492067599282E-6</v>
      </c>
      <c r="H285">
        <f t="shared" si="77"/>
        <v>8.2168512508973256E-6</v>
      </c>
      <c r="I285" s="2">
        <f t="shared" si="69"/>
        <v>5.3359527979343333E-5</v>
      </c>
      <c r="J285" s="2">
        <f t="shared" si="70"/>
        <v>8.4275268178455126E-5</v>
      </c>
      <c r="K285">
        <f t="shared" si="78"/>
        <v>1.3763479615779847E-4</v>
      </c>
      <c r="L285" s="2">
        <f t="shared" si="71"/>
        <v>9.0071029272941207E-5</v>
      </c>
      <c r="M285" s="2">
        <f t="shared" si="72"/>
        <v>1.8896740691527134E-4</v>
      </c>
      <c r="N285">
        <f t="shared" si="79"/>
        <v>2.7903843618821256E-4</v>
      </c>
      <c r="O285" s="2">
        <f t="shared" si="73"/>
        <v>1.1816285236193594E-4</v>
      </c>
      <c r="P285" s="2">
        <f t="shared" si="74"/>
        <v>2.9419613561349508E-4</v>
      </c>
      <c r="Q285">
        <f t="shared" si="80"/>
        <v>4.12358987975431E-4</v>
      </c>
    </row>
    <row r="286" spans="2:17" x14ac:dyDescent="0.25">
      <c r="B286" s="2">
        <f t="shared" si="75"/>
        <v>11504</v>
      </c>
      <c r="C286" s="2">
        <f t="shared" si="65"/>
        <v>1.2449258829703156E-6</v>
      </c>
      <c r="D286" s="2">
        <f t="shared" si="66"/>
        <v>5.3557699763355682E-7</v>
      </c>
      <c r="E286">
        <f t="shared" si="76"/>
        <v>1.7805028806038725E-6</v>
      </c>
      <c r="F286" s="2">
        <f t="shared" si="67"/>
        <v>4.7154060875229627E-6</v>
      </c>
      <c r="G286" s="2">
        <f t="shared" si="68"/>
        <v>3.3239065250090026E-6</v>
      </c>
      <c r="H286">
        <f t="shared" si="77"/>
        <v>8.0393126125319662E-6</v>
      </c>
      <c r="I286" s="2">
        <f t="shared" si="69"/>
        <v>5.0337759894295846E-5</v>
      </c>
      <c r="J286" s="2">
        <f t="shared" si="70"/>
        <v>9.0226998542492425E-5</v>
      </c>
      <c r="K286">
        <f t="shared" si="78"/>
        <v>1.4056475843678829E-4</v>
      </c>
      <c r="L286" s="2">
        <f t="shared" si="71"/>
        <v>8.6497412423957963E-5</v>
      </c>
      <c r="M286" s="2">
        <f t="shared" si="72"/>
        <v>1.981379722977378E-4</v>
      </c>
      <c r="N286">
        <f t="shared" si="79"/>
        <v>2.8463538472169579E-4</v>
      </c>
      <c r="O286" s="2">
        <f t="shared" si="73"/>
        <v>1.1470004041989667E-4</v>
      </c>
      <c r="P286" s="2">
        <f t="shared" si="74"/>
        <v>3.0461940070198175E-4</v>
      </c>
      <c r="Q286">
        <f t="shared" si="80"/>
        <v>4.1931944112187842E-4</v>
      </c>
    </row>
    <row r="287" spans="2:17" x14ac:dyDescent="0.25">
      <c r="B287" s="2">
        <f t="shared" si="75"/>
        <v>11508</v>
      </c>
      <c r="C287" s="2">
        <f t="shared" si="65"/>
        <v>1.0566693123956642E-6</v>
      </c>
      <c r="D287" s="2">
        <f t="shared" si="66"/>
        <v>6.4605396628298728E-7</v>
      </c>
      <c r="E287">
        <f t="shared" si="76"/>
        <v>1.7027232786786514E-6</v>
      </c>
      <c r="F287" s="2">
        <f t="shared" si="67"/>
        <v>4.1503349458803111E-6</v>
      </c>
      <c r="G287" s="2">
        <f t="shared" si="68"/>
        <v>3.8464403628544299E-6</v>
      </c>
      <c r="H287">
        <f t="shared" si="77"/>
        <v>7.9967753087347401E-6</v>
      </c>
      <c r="I287" s="2">
        <f t="shared" si="69"/>
        <v>4.7452631391093623E-5</v>
      </c>
      <c r="J287" s="2">
        <f t="shared" si="70"/>
        <v>9.6528906757195474E-5</v>
      </c>
      <c r="K287">
        <f t="shared" si="78"/>
        <v>1.4398153814828909E-4</v>
      </c>
      <c r="L287" s="2">
        <f t="shared" si="71"/>
        <v>8.3023686863806887E-5</v>
      </c>
      <c r="M287" s="2">
        <f t="shared" si="72"/>
        <v>2.0764880416649829E-4</v>
      </c>
      <c r="N287">
        <f t="shared" si="79"/>
        <v>2.9067249103030519E-4</v>
      </c>
      <c r="O287" s="2">
        <f t="shared" si="73"/>
        <v>1.1129744933825268E-4</v>
      </c>
      <c r="P287" s="2">
        <f t="shared" si="74"/>
        <v>3.152950775642501E-4</v>
      </c>
      <c r="Q287">
        <f t="shared" si="80"/>
        <v>4.265925269025028E-4</v>
      </c>
    </row>
    <row r="288" spans="2:17" x14ac:dyDescent="0.25">
      <c r="B288" s="2">
        <f t="shared" si="75"/>
        <v>11512</v>
      </c>
      <c r="C288" s="2">
        <f t="shared" si="65"/>
        <v>8.9507274199934792E-7</v>
      </c>
      <c r="D288" s="2">
        <f t="shared" si="66"/>
        <v>7.7774873953147534E-7</v>
      </c>
      <c r="E288">
        <f t="shared" si="76"/>
        <v>1.6728214815308233E-6</v>
      </c>
      <c r="F288" s="2">
        <f t="shared" si="67"/>
        <v>3.6472447331091177E-6</v>
      </c>
      <c r="G288" s="2">
        <f t="shared" si="68"/>
        <v>4.4441316521569421E-6</v>
      </c>
      <c r="H288">
        <f t="shared" si="77"/>
        <v>8.0913763852660593E-6</v>
      </c>
      <c r="I288" s="2">
        <f t="shared" si="69"/>
        <v>4.470038107745923E-5</v>
      </c>
      <c r="J288" s="2">
        <f t="shared" si="70"/>
        <v>1.0319597874332948E-4</v>
      </c>
      <c r="K288">
        <f t="shared" si="78"/>
        <v>1.4789635982078871E-4</v>
      </c>
      <c r="L288" s="2">
        <f t="shared" si="71"/>
        <v>7.9649274539452257E-5</v>
      </c>
      <c r="M288" s="2">
        <f t="shared" si="72"/>
        <v>2.1750641189940251E-4</v>
      </c>
      <c r="N288">
        <f t="shared" si="79"/>
        <v>2.9715568643885477E-4</v>
      </c>
      <c r="O288" s="2">
        <f t="shared" si="73"/>
        <v>1.0795577701982766E-4</v>
      </c>
      <c r="P288" s="2">
        <f t="shared" si="74"/>
        <v>3.2622396149069137E-4</v>
      </c>
      <c r="Q288">
        <f t="shared" si="80"/>
        <v>4.3417973851051905E-4</v>
      </c>
    </row>
    <row r="289" spans="2:17" x14ac:dyDescent="0.25">
      <c r="B289" s="2">
        <f t="shared" si="75"/>
        <v>11516</v>
      </c>
      <c r="C289" s="2">
        <f t="shared" si="65"/>
        <v>7.5666074976996641E-7</v>
      </c>
      <c r="D289" s="2">
        <f t="shared" si="66"/>
        <v>9.3440138381297062E-7</v>
      </c>
      <c r="E289">
        <f t="shared" si="76"/>
        <v>1.6910621335829369E-6</v>
      </c>
      <c r="F289" s="2">
        <f t="shared" si="67"/>
        <v>3.2001060864974865E-6</v>
      </c>
      <c r="G289" s="2">
        <f t="shared" si="68"/>
        <v>5.1266366729765064E-6</v>
      </c>
      <c r="H289">
        <f t="shared" si="77"/>
        <v>8.3267427594739937E-6</v>
      </c>
      <c r="I289" s="2">
        <f t="shared" si="69"/>
        <v>4.2077183359519195E-5</v>
      </c>
      <c r="J289" s="2">
        <f t="shared" si="70"/>
        <v>1.1024341830977039E-4</v>
      </c>
      <c r="K289">
        <f t="shared" si="78"/>
        <v>1.5232060166928959E-4</v>
      </c>
      <c r="L289" s="2">
        <f t="shared" si="71"/>
        <v>7.6373473546555127E-5</v>
      </c>
      <c r="M289" s="2">
        <f t="shared" si="72"/>
        <v>2.2771707848245394E-4</v>
      </c>
      <c r="N289">
        <f t="shared" si="79"/>
        <v>3.0409055202900906E-4</v>
      </c>
      <c r="O289" s="2">
        <f t="shared" si="73"/>
        <v>1.0467563383495786E-4</v>
      </c>
      <c r="P289" s="2">
        <f t="shared" si="74"/>
        <v>3.3740658913054247E-4</v>
      </c>
      <c r="Q289">
        <f t="shared" si="80"/>
        <v>4.4208222296550034E-4</v>
      </c>
    </row>
    <row r="290" spans="2:17" x14ac:dyDescent="0.25">
      <c r="B290" s="2">
        <f t="shared" si="75"/>
        <v>11520</v>
      </c>
      <c r="C290" s="2">
        <f t="shared" si="65"/>
        <v>6.3836301813163188E-7</v>
      </c>
      <c r="D290" s="2">
        <f t="shared" si="66"/>
        <v>1.1203436786925224E-6</v>
      </c>
      <c r="E290">
        <f t="shared" si="76"/>
        <v>1.7587066968241543E-6</v>
      </c>
      <c r="F290" s="2">
        <f t="shared" si="67"/>
        <v>2.8033773311220106E-6</v>
      </c>
      <c r="G290" s="2">
        <f t="shared" si="68"/>
        <v>5.9046733230509332E-6</v>
      </c>
      <c r="H290">
        <f t="shared" si="77"/>
        <v>8.7080506541729443E-6</v>
      </c>
      <c r="I290" s="2">
        <f t="shared" si="69"/>
        <v>3.9579162949543285E-5</v>
      </c>
      <c r="J290" s="2">
        <f t="shared" si="70"/>
        <v>1.1768661653661091E-4</v>
      </c>
      <c r="K290">
        <f t="shared" si="78"/>
        <v>1.5726577948615419E-4</v>
      </c>
      <c r="L290" s="2">
        <f t="shared" si="71"/>
        <v>7.319546454932199E-5</v>
      </c>
      <c r="M290" s="2">
        <f t="shared" si="72"/>
        <v>2.3828683679219835E-4</v>
      </c>
      <c r="N290">
        <f t="shared" si="79"/>
        <v>3.1148230134152034E-4</v>
      </c>
      <c r="O290" s="2">
        <f t="shared" si="73"/>
        <v>1.0145754435831164E-4</v>
      </c>
      <c r="P290" s="2">
        <f t="shared" si="74"/>
        <v>3.4884322871880393E-4</v>
      </c>
      <c r="Q290">
        <f t="shared" si="80"/>
        <v>4.5030077307711556E-4</v>
      </c>
    </row>
    <row r="291" spans="2:17" x14ac:dyDescent="0.25">
      <c r="B291" s="2">
        <f t="shared" si="75"/>
        <v>11524</v>
      </c>
      <c r="C291" s="2">
        <f t="shared" ref="C291:C354" si="81">$B$11*_xlfn.NORM.DIST($B291,$B$12,C$6, FALSE)</f>
        <v>5.3747450755805453E-7</v>
      </c>
      <c r="D291" s="2">
        <f t="shared" ref="D291:D354" si="82">$C$11*_xlfn.NORM.DIST($B291,$C$12,C$6, FALSE)</f>
        <v>1.3405798933800045E-6</v>
      </c>
      <c r="E291">
        <f t="shared" si="76"/>
        <v>1.878054400938059E-6</v>
      </c>
      <c r="F291" s="2">
        <f t="shared" ref="F291:F354" si="83">$B$11*_xlfn.NORM.DIST($B291,$B$12,F$6, FALSE)</f>
        <v>2.4519773264090747E-6</v>
      </c>
      <c r="G291" s="2">
        <f t="shared" ref="G291:G354" si="84">$C$11*_xlfn.NORM.DIST($B291,$C$12,F$6, FALSE)</f>
        <v>6.790111750374885E-6</v>
      </c>
      <c r="H291">
        <f t="shared" si="77"/>
        <v>9.2420890767839592E-6</v>
      </c>
      <c r="I291" s="2">
        <f t="shared" ref="I291:I354" si="85">$B$11*_xlfn.NORM.DIST($B291,$B$12,I$6, FALSE)</f>
        <v>3.7202408702586769E-5</v>
      </c>
      <c r="J291" s="2">
        <f t="shared" ref="J291:J354" si="86">$C$11*_xlfn.NORM.DIST($B291,$C$12,I$6, FALSE)</f>
        <v>1.2554111835332501E-4</v>
      </c>
      <c r="K291">
        <f t="shared" si="78"/>
        <v>1.6274352705591177E-4</v>
      </c>
      <c r="L291" s="2">
        <f t="shared" ref="L291:L354" si="87">$B$11*_xlfn.NORM.DIST($B291,$B$12,L$6, FALSE)</f>
        <v>7.0114317227901188E-5</v>
      </c>
      <c r="M291" s="2">
        <f t="shared" ref="M291:M354" si="88">$C$11*_xlfn.NORM.DIST($B291,$C$12,L$6, FALSE)</f>
        <v>2.4922144540402491E-4</v>
      </c>
      <c r="N291">
        <f t="shared" si="79"/>
        <v>3.1933576263192611E-4</v>
      </c>
      <c r="O291" s="2">
        <f t="shared" ref="O291:O354" si="89">$B$11*_xlfn.NORM.DIST($B291,$B$12,O$6, FALSE)</f>
        <v>9.8301949209785635E-5</v>
      </c>
      <c r="P291" s="2">
        <f t="shared" ref="P291:P354" si="90">$C$11*_xlfn.NORM.DIST($B291,$C$12,O$6, FALSE)</f>
        <v>3.6053387047209416E-4</v>
      </c>
      <c r="Q291">
        <f t="shared" si="80"/>
        <v>4.5883581968187977E-4</v>
      </c>
    </row>
    <row r="292" spans="2:17" x14ac:dyDescent="0.25">
      <c r="B292" s="2">
        <f t="shared" si="75"/>
        <v>11528</v>
      </c>
      <c r="C292" s="2">
        <f t="shared" si="81"/>
        <v>4.5161843317568935E-7</v>
      </c>
      <c r="D292" s="2">
        <f t="shared" si="82"/>
        <v>1.6008762910568481E-6</v>
      </c>
      <c r="E292">
        <f t="shared" si="76"/>
        <v>2.0524947242325374E-6</v>
      </c>
      <c r="F292" s="2">
        <f t="shared" si="83"/>
        <v>2.1412582733205265E-6</v>
      </c>
      <c r="G292" s="2">
        <f t="shared" si="84"/>
        <v>7.7960691016316598E-6</v>
      </c>
      <c r="H292">
        <f t="shared" si="77"/>
        <v>9.9373273749521863E-6</v>
      </c>
      <c r="I292" s="2">
        <f t="shared" si="85"/>
        <v>3.4942986762928419E-5</v>
      </c>
      <c r="J292" s="2">
        <f t="shared" si="86"/>
        <v>1.3382258627098268E-4</v>
      </c>
      <c r="K292">
        <f t="shared" si="78"/>
        <v>1.6876557303391109E-4</v>
      </c>
      <c r="L292" s="2">
        <f t="shared" si="87"/>
        <v>6.7128996733094334E-5</v>
      </c>
      <c r="M292" s="2">
        <f t="shared" si="88"/>
        <v>2.6052636397902543E-4</v>
      </c>
      <c r="N292">
        <f t="shared" si="79"/>
        <v>3.2765536071211978E-4</v>
      </c>
      <c r="O292" s="2">
        <f t="shared" si="89"/>
        <v>9.5209206992284969E-5</v>
      </c>
      <c r="P292" s="2">
        <f t="shared" si="90"/>
        <v>3.7247821718094476E-4</v>
      </c>
      <c r="Q292">
        <f t="shared" si="80"/>
        <v>4.6768742417322974E-4</v>
      </c>
    </row>
    <row r="293" spans="2:17" x14ac:dyDescent="0.25">
      <c r="B293" s="2">
        <f t="shared" si="75"/>
        <v>11532</v>
      </c>
      <c r="C293" s="2">
        <f t="shared" si="81"/>
        <v>3.7871201789536919E-7</v>
      </c>
      <c r="D293" s="2">
        <f t="shared" si="82"/>
        <v>1.9078599103800595E-6</v>
      </c>
      <c r="E293">
        <f t="shared" si="76"/>
        <v>2.2865719282754285E-6</v>
      </c>
      <c r="F293" s="2">
        <f t="shared" si="83"/>
        <v>1.8669787267306858E-6</v>
      </c>
      <c r="G293" s="2">
        <f t="shared" si="84"/>
        <v>8.9370080529825219E-6</v>
      </c>
      <c r="H293">
        <f t="shared" si="77"/>
        <v>1.0803986779713208E-5</v>
      </c>
      <c r="I293" s="2">
        <f t="shared" si="85"/>
        <v>3.2796953005725363E-5</v>
      </c>
      <c r="J293" s="2">
        <f t="shared" si="86"/>
        <v>1.4254676123966417E-4</v>
      </c>
      <c r="K293">
        <f t="shared" si="78"/>
        <v>1.7534371424538954E-4</v>
      </c>
      <c r="L293" s="2">
        <f t="shared" si="87"/>
        <v>6.4238370128960078E-5</v>
      </c>
      <c r="M293" s="2">
        <f t="shared" si="88"/>
        <v>2.7220672828602403E-4</v>
      </c>
      <c r="N293">
        <f t="shared" si="79"/>
        <v>3.3644509841498411E-4</v>
      </c>
      <c r="O293" s="2">
        <f t="shared" si="89"/>
        <v>9.2179596319170326E-5</v>
      </c>
      <c r="P293" s="2">
        <f t="shared" si="90"/>
        <v>3.8467567502645678E-4</v>
      </c>
      <c r="Q293">
        <f t="shared" si="80"/>
        <v>4.7685527134562711E-4</v>
      </c>
    </row>
    <row r="294" spans="2:17" x14ac:dyDescent="0.25">
      <c r="B294" s="2">
        <f t="shared" si="75"/>
        <v>11536</v>
      </c>
      <c r="C294" s="2">
        <f t="shared" si="81"/>
        <v>3.169349638050303E-7</v>
      </c>
      <c r="D294" s="2">
        <f t="shared" si="82"/>
        <v>2.2691271388100536E-6</v>
      </c>
      <c r="E294">
        <f t="shared" si="76"/>
        <v>2.5860621026150841E-6</v>
      </c>
      <c r="F294" s="2">
        <f t="shared" si="83"/>
        <v>1.6252770249910478E-6</v>
      </c>
      <c r="G294" s="2">
        <f t="shared" si="84"/>
        <v>1.0228838694888515E-5</v>
      </c>
      <c r="H294">
        <f t="shared" si="77"/>
        <v>1.1854115719879563E-5</v>
      </c>
      <c r="I294" s="2">
        <f t="shared" si="85"/>
        <v>3.0760364763650427E-5</v>
      </c>
      <c r="J294" s="2">
        <f t="shared" si="86"/>
        <v>1.5172942061538215E-4</v>
      </c>
      <c r="K294">
        <f t="shared" si="78"/>
        <v>1.8248978537903257E-4</v>
      </c>
      <c r="L294" s="2">
        <f t="shared" si="87"/>
        <v>6.1441212804742805E-5</v>
      </c>
      <c r="M294" s="2">
        <f t="shared" si="88"/>
        <v>2.8426732491932777E-4</v>
      </c>
      <c r="N294">
        <f t="shared" si="79"/>
        <v>3.4570853772407058E-4</v>
      </c>
      <c r="O294" s="2">
        <f t="shared" si="89"/>
        <v>8.921331792414487E-5</v>
      </c>
      <c r="P294" s="2">
        <f t="shared" si="90"/>
        <v>3.9712534464959171E-4</v>
      </c>
      <c r="Q294">
        <f t="shared" si="80"/>
        <v>4.8633866257373655E-4</v>
      </c>
    </row>
    <row r="295" spans="2:17" x14ac:dyDescent="0.25">
      <c r="B295" s="2">
        <f t="shared" si="75"/>
        <v>11540</v>
      </c>
      <c r="C295" s="2">
        <f t="shared" si="81"/>
        <v>2.6470055763173019E-7</v>
      </c>
      <c r="D295" s="2">
        <f t="shared" si="82"/>
        <v>2.6933625418028355E-6</v>
      </c>
      <c r="E295">
        <f t="shared" si="76"/>
        <v>2.9580630994345658E-6</v>
      </c>
      <c r="F295" s="2">
        <f t="shared" si="83"/>
        <v>1.4126453176986637E-6</v>
      </c>
      <c r="G295" s="2">
        <f t="shared" si="84"/>
        <v>1.1689023239368506E-5</v>
      </c>
      <c r="H295">
        <f t="shared" si="77"/>
        <v>1.310166855706717E-5</v>
      </c>
      <c r="I295" s="2">
        <f t="shared" si="85"/>
        <v>2.882929183241549E-5</v>
      </c>
      <c r="J295" s="2">
        <f t="shared" si="86"/>
        <v>1.6138633323494237E-4</v>
      </c>
      <c r="K295">
        <f t="shared" si="78"/>
        <v>1.9021562506735785E-4</v>
      </c>
      <c r="L295" s="2">
        <f t="shared" si="87"/>
        <v>5.8736214838451026E-5</v>
      </c>
      <c r="M295" s="2">
        <f t="shared" si="88"/>
        <v>2.9671256577660057E-4</v>
      </c>
      <c r="N295">
        <f t="shared" si="79"/>
        <v>3.5544878061505162E-4</v>
      </c>
      <c r="O295" s="2">
        <f t="shared" si="89"/>
        <v>8.631049684637412E-5</v>
      </c>
      <c r="P295" s="2">
        <f t="shared" si="90"/>
        <v>4.0982601250164351E-4</v>
      </c>
      <c r="Q295">
        <f t="shared" si="80"/>
        <v>4.9613650934801764E-4</v>
      </c>
    </row>
    <row r="296" spans="2:17" x14ac:dyDescent="0.25">
      <c r="B296" s="2">
        <f t="shared" si="75"/>
        <v>11544</v>
      </c>
      <c r="C296" s="2">
        <f t="shared" si="81"/>
        <v>2.2062930553683927E-7</v>
      </c>
      <c r="D296" s="2">
        <f t="shared" si="82"/>
        <v>3.190468343317259E-6</v>
      </c>
      <c r="E296">
        <f t="shared" si="76"/>
        <v>3.4110976488540982E-6</v>
      </c>
      <c r="F296" s="2">
        <f t="shared" si="83"/>
        <v>1.2259043435027966E-6</v>
      </c>
      <c r="G296" s="2">
        <f t="shared" si="84"/>
        <v>1.3336682906693265E-5</v>
      </c>
      <c r="H296">
        <f t="shared" si="77"/>
        <v>1.4562587250196061E-5</v>
      </c>
      <c r="I296" s="2">
        <f t="shared" si="85"/>
        <v>2.6999826753008543E-5</v>
      </c>
      <c r="J296" s="2">
        <f t="shared" si="86"/>
        <v>1.715332116122414E-4</v>
      </c>
      <c r="K296">
        <f t="shared" si="78"/>
        <v>1.9853303836524995E-4</v>
      </c>
      <c r="L296" s="2">
        <f t="shared" si="87"/>
        <v>5.612198729533245E-5</v>
      </c>
      <c r="M296" s="2">
        <f t="shared" si="88"/>
        <v>3.095464623650396E-4</v>
      </c>
      <c r="N296">
        <f t="shared" si="79"/>
        <v>3.6566844966037207E-4</v>
      </c>
      <c r="O296" s="2">
        <f t="shared" si="89"/>
        <v>8.3471184683663573E-5</v>
      </c>
      <c r="P296" s="2">
        <f t="shared" si="90"/>
        <v>4.2277614250463752E-4</v>
      </c>
      <c r="Q296">
        <f t="shared" si="80"/>
        <v>5.0624732718830112E-4</v>
      </c>
    </row>
    <row r="297" spans="2:17" x14ac:dyDescent="0.25">
      <c r="B297" s="2">
        <f t="shared" si="75"/>
        <v>11548</v>
      </c>
      <c r="C297" s="2">
        <f t="shared" si="81"/>
        <v>1.8352497682248928E-7</v>
      </c>
      <c r="D297" s="2">
        <f t="shared" si="82"/>
        <v>3.7717048644072675E-6</v>
      </c>
      <c r="E297">
        <f t="shared" si="76"/>
        <v>3.9552298412297568E-6</v>
      </c>
      <c r="F297" s="2">
        <f t="shared" si="83"/>
        <v>1.0621790825578594E-6</v>
      </c>
      <c r="G297" s="2">
        <f t="shared" si="84"/>
        <v>1.5192706229464387E-5</v>
      </c>
      <c r="H297">
        <f t="shared" si="77"/>
        <v>1.6254885312022247E-5</v>
      </c>
      <c r="I297" s="2">
        <f t="shared" si="85"/>
        <v>2.5268094372165318E-5</v>
      </c>
      <c r="J297" s="2">
        <f t="shared" si="86"/>
        <v>1.8218566128546976E-4</v>
      </c>
      <c r="K297">
        <f t="shared" si="78"/>
        <v>2.0745375565763506E-4</v>
      </c>
      <c r="L297" s="2">
        <f t="shared" si="87"/>
        <v>5.359706844544466E-5</v>
      </c>
      <c r="M297" s="2">
        <f t="shared" si="88"/>
        <v>3.2277260000768311E-4</v>
      </c>
      <c r="N297">
        <f t="shared" si="79"/>
        <v>3.763696684531278E-4</v>
      </c>
      <c r="O297" s="2">
        <f t="shared" si="89"/>
        <v>8.0695361906578692E-5</v>
      </c>
      <c r="P297" s="2">
        <f t="shared" si="90"/>
        <v>4.3597386805052142E-4</v>
      </c>
      <c r="Q297">
        <f t="shared" si="80"/>
        <v>5.1666922995710011E-4</v>
      </c>
    </row>
    <row r="298" spans="2:17" x14ac:dyDescent="0.25">
      <c r="B298" s="2">
        <f t="shared" si="75"/>
        <v>11552</v>
      </c>
      <c r="C298" s="2">
        <f t="shared" si="81"/>
        <v>1.5235292477300087E-7</v>
      </c>
      <c r="D298" s="2">
        <f t="shared" si="82"/>
        <v>4.4498421158290519E-6</v>
      </c>
      <c r="E298">
        <f t="shared" si="76"/>
        <v>4.6021950406020528E-6</v>
      </c>
      <c r="F298" s="2">
        <f t="shared" si="83"/>
        <v>9.1887538306636044E-7</v>
      </c>
      <c r="G298" s="2">
        <f t="shared" si="84"/>
        <v>1.7279857886017377E-5</v>
      </c>
      <c r="H298">
        <f t="shared" si="77"/>
        <v>1.8198733269083739E-5</v>
      </c>
      <c r="I298" s="2">
        <f t="shared" si="85"/>
        <v>2.3630260686053309E-5</v>
      </c>
      <c r="J298" s="2">
        <f t="shared" si="86"/>
        <v>1.9335912736150312E-4</v>
      </c>
      <c r="K298">
        <f t="shared" si="78"/>
        <v>2.1698938804755641E-4</v>
      </c>
      <c r="L298" s="2">
        <f t="shared" si="87"/>
        <v>5.1159929885488762E-5</v>
      </c>
      <c r="M298" s="2">
        <f t="shared" si="88"/>
        <v>3.3639411202520775E-4</v>
      </c>
      <c r="N298">
        <f t="shared" si="79"/>
        <v>3.8755404191069651E-4</v>
      </c>
      <c r="O298" s="2">
        <f t="shared" si="89"/>
        <v>7.798294022646312E-5</v>
      </c>
      <c r="P298" s="2">
        <f t="shared" si="90"/>
        <v>4.494169843680504E-4</v>
      </c>
      <c r="Q298">
        <f t="shared" si="80"/>
        <v>5.2739992459451348E-4</v>
      </c>
    </row>
    <row r="299" spans="2:17" x14ac:dyDescent="0.25">
      <c r="B299" s="2">
        <f t="shared" si="75"/>
        <v>11556</v>
      </c>
      <c r="C299" s="2">
        <f t="shared" si="81"/>
        <v>1.2622054531112851E-7</v>
      </c>
      <c r="D299" s="2">
        <f t="shared" si="82"/>
        <v>5.2393226056208105E-6</v>
      </c>
      <c r="E299">
        <f t="shared" si="76"/>
        <v>5.3655431509319393E-6</v>
      </c>
      <c r="F299" s="2">
        <f t="shared" si="83"/>
        <v>7.936576383162788E-7</v>
      </c>
      <c r="G299" s="2">
        <f t="shared" si="84"/>
        <v>1.9622887043023838E-5</v>
      </c>
      <c r="H299">
        <f t="shared" si="77"/>
        <v>2.0416544681340117E-5</v>
      </c>
      <c r="I299" s="2">
        <f t="shared" si="85"/>
        <v>2.2082540975357124E-5</v>
      </c>
      <c r="J299" s="2">
        <f t="shared" si="86"/>
        <v>2.0506883832138115E-4</v>
      </c>
      <c r="K299">
        <f t="shared" si="78"/>
        <v>2.2715137929673829E-4</v>
      </c>
      <c r="L299" s="2">
        <f t="shared" si="87"/>
        <v>4.8808982551063004E-5</v>
      </c>
      <c r="M299" s="2">
        <f t="shared" si="88"/>
        <v>3.5041365397193481E-4</v>
      </c>
      <c r="N299">
        <f t="shared" si="79"/>
        <v>3.992226365229978E-4</v>
      </c>
      <c r="O299" s="2">
        <f t="shared" si="89"/>
        <v>7.5333765010406563E-5</v>
      </c>
      <c r="P299" s="2">
        <f t="shared" si="90"/>
        <v>4.6310294128621684E-4</v>
      </c>
      <c r="Q299">
        <f t="shared" si="80"/>
        <v>5.3843670629662339E-4</v>
      </c>
    </row>
    <row r="300" spans="2:17" x14ac:dyDescent="0.25">
      <c r="B300" s="2">
        <f t="shared" si="75"/>
        <v>11560</v>
      </c>
      <c r="C300" s="2">
        <f t="shared" si="81"/>
        <v>1.0435972991003952E-7</v>
      </c>
      <c r="D300" s="2">
        <f t="shared" si="82"/>
        <v>6.1564352616964296E-6</v>
      </c>
      <c r="E300">
        <f t="shared" si="76"/>
        <v>6.2607949916064692E-6</v>
      </c>
      <c r="F300" s="2">
        <f t="shared" si="83"/>
        <v>6.8442756972765267E-7</v>
      </c>
      <c r="G300" s="2">
        <f t="shared" si="84"/>
        <v>2.2248634050182638E-5</v>
      </c>
      <c r="H300">
        <f t="shared" si="77"/>
        <v>2.2933061619910291E-5</v>
      </c>
      <c r="I300" s="2">
        <f t="shared" si="85"/>
        <v>2.0621207242916084E-5</v>
      </c>
      <c r="J300" s="2">
        <f t="shared" si="86"/>
        <v>2.1732974716910764E-4</v>
      </c>
      <c r="K300">
        <f t="shared" si="78"/>
        <v>2.3795095441202371E-4</v>
      </c>
      <c r="L300" s="2">
        <f t="shared" si="87"/>
        <v>4.6542582606487443E-5</v>
      </c>
      <c r="M300" s="2">
        <f t="shared" si="88"/>
        <v>3.6483337800795822E-4</v>
      </c>
      <c r="N300">
        <f t="shared" si="79"/>
        <v>4.1137596061444569E-4</v>
      </c>
      <c r="O300" s="2">
        <f t="shared" si="89"/>
        <v>7.2747617736322313E-5</v>
      </c>
      <c r="P300" s="2">
        <f t="shared" si="90"/>
        <v>4.7702883642293563E-4</v>
      </c>
      <c r="Q300">
        <f t="shared" si="80"/>
        <v>5.4977645415925792E-4</v>
      </c>
    </row>
    <row r="301" spans="2:17" x14ac:dyDescent="0.25">
      <c r="B301" s="2">
        <f t="shared" si="75"/>
        <v>11564</v>
      </c>
      <c r="C301" s="2">
        <f t="shared" si="81"/>
        <v>8.6111167785963109E-8</v>
      </c>
      <c r="D301" s="2">
        <f t="shared" si="82"/>
        <v>7.2195001810563944E-6</v>
      </c>
      <c r="E301">
        <f t="shared" si="76"/>
        <v>7.3056113488423574E-6</v>
      </c>
      <c r="F301" s="2">
        <f t="shared" si="83"/>
        <v>5.8930415267178336E-7</v>
      </c>
      <c r="G301" s="2">
        <f t="shared" si="84"/>
        <v>2.5186134189357785E-5</v>
      </c>
      <c r="H301">
        <f t="shared" si="77"/>
        <v>2.5775438342029567E-5</v>
      </c>
      <c r="I301" s="2">
        <f t="shared" si="85"/>
        <v>1.9242594967773822E-5</v>
      </c>
      <c r="J301" s="2">
        <f t="shared" si="86"/>
        <v>2.3015647002498597E-4</v>
      </c>
      <c r="K301">
        <f t="shared" si="78"/>
        <v>2.4939906499275979E-4</v>
      </c>
      <c r="L301" s="2">
        <f t="shared" si="87"/>
        <v>4.4359037200357242E-5</v>
      </c>
      <c r="M301" s="2">
        <f t="shared" si="88"/>
        <v>3.7965490749228715E-4</v>
      </c>
      <c r="N301">
        <f t="shared" si="79"/>
        <v>4.2401394469264442E-4</v>
      </c>
      <c r="O301" s="2">
        <f t="shared" si="89"/>
        <v>7.0224218481421604E-5</v>
      </c>
      <c r="P301" s="2">
        <f t="shared" si="90"/>
        <v>4.9119140882747066E-4</v>
      </c>
      <c r="Q301">
        <f t="shared" si="80"/>
        <v>5.6141562730889223E-4</v>
      </c>
    </row>
    <row r="302" spans="2:17" x14ac:dyDescent="0.25">
      <c r="B302" s="2">
        <f t="shared" si="75"/>
        <v>11568</v>
      </c>
      <c r="C302" s="2">
        <f t="shared" si="81"/>
        <v>7.0910353350230589E-8</v>
      </c>
      <c r="D302" s="2">
        <f t="shared" si="82"/>
        <v>8.4490636999981536E-6</v>
      </c>
      <c r="E302">
        <f t="shared" si="76"/>
        <v>8.519974053348385E-6</v>
      </c>
      <c r="F302" s="2">
        <f t="shared" si="83"/>
        <v>5.0660470517344298E-7</v>
      </c>
      <c r="G302" s="2">
        <f t="shared" si="84"/>
        <v>2.8466717038072372E-5</v>
      </c>
      <c r="H302">
        <f t="shared" si="77"/>
        <v>2.8973321743245814E-5</v>
      </c>
      <c r="I302" s="2">
        <f t="shared" si="85"/>
        <v>1.794310919195615E-5</v>
      </c>
      <c r="J302" s="2">
        <f t="shared" si="86"/>
        <v>2.435632222842506E-4</v>
      </c>
      <c r="K302">
        <f t="shared" si="78"/>
        <v>2.6150633147620673E-4</v>
      </c>
      <c r="L302" s="2">
        <f t="shared" si="87"/>
        <v>4.2256610075982899E-5</v>
      </c>
      <c r="M302" s="2">
        <f t="shared" si="88"/>
        <v>3.9487931188466609E-4</v>
      </c>
      <c r="N302">
        <f t="shared" si="79"/>
        <v>4.37135921960649E-4</v>
      </c>
      <c r="O302" s="2">
        <f t="shared" si="89"/>
        <v>6.7763228437512906E-5</v>
      </c>
      <c r="P302" s="2">
        <f t="shared" si="90"/>
        <v>5.0558703310476421E-4</v>
      </c>
      <c r="Q302">
        <f t="shared" si="80"/>
        <v>5.7335026154227713E-4</v>
      </c>
    </row>
    <row r="303" spans="2:17" x14ac:dyDescent="0.25">
      <c r="B303" s="2">
        <f t="shared" si="75"/>
        <v>11572</v>
      </c>
      <c r="C303" s="2">
        <f t="shared" si="81"/>
        <v>5.8275157803400061E-8</v>
      </c>
      <c r="D303" s="2">
        <f t="shared" si="82"/>
        <v>9.8681030328444508E-6</v>
      </c>
      <c r="E303">
        <f t="shared" si="76"/>
        <v>9.92637819064785E-6</v>
      </c>
      <c r="F303" s="2">
        <f t="shared" si="83"/>
        <v>4.3482714498592655E-7</v>
      </c>
      <c r="G303" s="2">
        <f t="shared" si="84"/>
        <v>3.2124099864778854E-5</v>
      </c>
      <c r="H303">
        <f t="shared" si="77"/>
        <v>3.2558927009764777E-5</v>
      </c>
      <c r="I303" s="2">
        <f t="shared" si="85"/>
        <v>1.6719229958496083E-5</v>
      </c>
      <c r="J303" s="2">
        <f t="shared" si="86"/>
        <v>2.5756375248174666E-4</v>
      </c>
      <c r="K303">
        <f t="shared" si="78"/>
        <v>2.7428298244024275E-4</v>
      </c>
      <c r="L303" s="2">
        <f t="shared" si="87"/>
        <v>4.0233527026880449E-5</v>
      </c>
      <c r="M303" s="2">
        <f t="shared" si="88"/>
        <v>4.1050708204624784E-4</v>
      </c>
      <c r="N303">
        <f t="shared" si="79"/>
        <v>4.5074060907312829E-4</v>
      </c>
      <c r="O303" s="2">
        <f t="shared" si="89"/>
        <v>6.5364252446710908E-5</v>
      </c>
      <c r="P303" s="2">
        <f t="shared" si="90"/>
        <v>5.2021171404941066E-4</v>
      </c>
      <c r="Q303">
        <f t="shared" si="80"/>
        <v>5.855759664961216E-4</v>
      </c>
    </row>
    <row r="304" spans="2:17" x14ac:dyDescent="0.25">
      <c r="B304" s="2">
        <f t="shared" si="75"/>
        <v>11576</v>
      </c>
      <c r="C304" s="2">
        <f t="shared" si="81"/>
        <v>4.7794828224635325E-8</v>
      </c>
      <c r="D304" s="2">
        <f t="shared" si="82"/>
        <v>1.1502239449838381E-5</v>
      </c>
      <c r="E304">
        <f t="shared" si="76"/>
        <v>1.1550034278063016E-5</v>
      </c>
      <c r="F304" s="2">
        <f t="shared" si="83"/>
        <v>3.7263340785449848E-7</v>
      </c>
      <c r="G304" s="2">
        <f t="shared" si="84"/>
        <v>3.619447333293969E-5</v>
      </c>
      <c r="H304">
        <f t="shared" si="77"/>
        <v>3.6567106740794186E-5</v>
      </c>
      <c r="I304" s="2">
        <f t="shared" si="85"/>
        <v>1.5567517121179758E-5</v>
      </c>
      <c r="J304" s="2">
        <f t="shared" si="86"/>
        <v>2.7217127402377538E-4</v>
      </c>
      <c r="K304">
        <f t="shared" si="78"/>
        <v>2.8773879114495516E-4</v>
      </c>
      <c r="L304" s="2">
        <f t="shared" si="87"/>
        <v>3.8287981188463196E-5</v>
      </c>
      <c r="M304" s="2">
        <f t="shared" si="88"/>
        <v>4.2653810603154668E-4</v>
      </c>
      <c r="N304">
        <f t="shared" si="79"/>
        <v>4.6482608722000986E-4</v>
      </c>
      <c r="O304" s="2">
        <f t="shared" si="89"/>
        <v>6.3026841551309042E-5</v>
      </c>
      <c r="P304" s="2">
        <f t="shared" si="90"/>
        <v>5.3506108181651036E-4</v>
      </c>
      <c r="Q304">
        <f t="shared" si="80"/>
        <v>5.9808792336781946E-4</v>
      </c>
    </row>
    <row r="305" spans="2:17" x14ac:dyDescent="0.25">
      <c r="B305" s="2">
        <f t="shared" si="75"/>
        <v>11580</v>
      </c>
      <c r="C305" s="2">
        <f t="shared" si="81"/>
        <v>3.9120283200680743E-8</v>
      </c>
      <c r="D305" s="2">
        <f t="shared" si="82"/>
        <v>1.3379958658205204E-5</v>
      </c>
      <c r="E305">
        <f t="shared" si="76"/>
        <v>1.3419078941405885E-5</v>
      </c>
      <c r="F305" s="2">
        <f t="shared" si="83"/>
        <v>3.1883400895299797E-7</v>
      </c>
      <c r="G305" s="2">
        <f t="shared" si="84"/>
        <v>4.0716577655050781E-5</v>
      </c>
      <c r="H305">
        <f t="shared" si="77"/>
        <v>4.1035411664003778E-5</v>
      </c>
      <c r="I305" s="2">
        <f t="shared" si="85"/>
        <v>1.4484614548194545E-5</v>
      </c>
      <c r="J305" s="2">
        <f t="shared" si="86"/>
        <v>2.8739839496880665E-4</v>
      </c>
      <c r="K305">
        <f t="shared" si="78"/>
        <v>3.018830095170012E-4</v>
      </c>
      <c r="L305" s="2">
        <f t="shared" si="87"/>
        <v>3.6418138158072726E-5</v>
      </c>
      <c r="M305" s="2">
        <f t="shared" si="88"/>
        <v>4.4297164546605952E-4</v>
      </c>
      <c r="N305">
        <f t="shared" si="79"/>
        <v>4.7938978362413226E-4</v>
      </c>
      <c r="O305" s="2">
        <f t="shared" si="89"/>
        <v>6.0750495551750906E-5</v>
      </c>
      <c r="P305" s="2">
        <f t="shared" si="90"/>
        <v>5.5013038765602687E-4</v>
      </c>
      <c r="Q305">
        <f t="shared" si="80"/>
        <v>6.1088088320777781E-4</v>
      </c>
    </row>
    <row r="306" spans="2:17" x14ac:dyDescent="0.25">
      <c r="B306" s="2">
        <f t="shared" si="75"/>
        <v>11584</v>
      </c>
      <c r="C306" s="2">
        <f t="shared" si="81"/>
        <v>3.1955580642658737E-8</v>
      </c>
      <c r="D306" s="2">
        <f t="shared" si="82"/>
        <v>1.5532836714869417E-5</v>
      </c>
      <c r="E306">
        <f t="shared" si="76"/>
        <v>1.5564792295512077E-5</v>
      </c>
      <c r="F306" s="2">
        <f t="shared" si="83"/>
        <v>2.723737203757112E-7</v>
      </c>
      <c r="G306" s="2">
        <f t="shared" si="84"/>
        <v>4.5731767208953295E-5</v>
      </c>
      <c r="H306">
        <f t="shared" si="77"/>
        <v>4.6004140929329006E-5</v>
      </c>
      <c r="I306" s="2">
        <f t="shared" si="85"/>
        <v>1.3467253743329901E-5</v>
      </c>
      <c r="J306" s="2">
        <f t="shared" si="86"/>
        <v>3.032570460594769E-4</v>
      </c>
      <c r="K306">
        <f t="shared" si="78"/>
        <v>3.1672429980280682E-4</v>
      </c>
      <c r="L306" s="2">
        <f t="shared" si="87"/>
        <v>3.4622140936448094E-5</v>
      </c>
      <c r="M306" s="2">
        <f t="shared" si="88"/>
        <v>4.5980631260559559E-4</v>
      </c>
      <c r="N306">
        <f t="shared" si="79"/>
        <v>4.9442845354204365E-4</v>
      </c>
      <c r="O306" s="2">
        <f t="shared" si="89"/>
        <v>5.8534665566829005E-5</v>
      </c>
      <c r="P306" s="2">
        <f t="shared" si="90"/>
        <v>5.6541450023655994E-4</v>
      </c>
      <c r="Q306">
        <f t="shared" si="80"/>
        <v>6.2394916580338898E-4</v>
      </c>
    </row>
    <row r="307" spans="2:17" x14ac:dyDescent="0.25">
      <c r="B307" s="2">
        <f t="shared" si="75"/>
        <v>11588</v>
      </c>
      <c r="C307" s="2">
        <f t="shared" si="81"/>
        <v>2.6050440685334255E-8</v>
      </c>
      <c r="D307" s="2">
        <f t="shared" si="82"/>
        <v>1.7995769436639301E-5</v>
      </c>
      <c r="E307">
        <f t="shared" si="76"/>
        <v>1.8021819877324634E-5</v>
      </c>
      <c r="F307" s="2">
        <f t="shared" si="83"/>
        <v>2.323183300677704E-7</v>
      </c>
      <c r="G307" s="2">
        <f t="shared" si="84"/>
        <v>5.128406150995981E-5</v>
      </c>
      <c r="H307">
        <f t="shared" si="77"/>
        <v>5.1516379840027581E-5</v>
      </c>
      <c r="I307" s="2">
        <f t="shared" si="85"/>
        <v>1.2512256909617471E-5</v>
      </c>
      <c r="J307" s="2">
        <f t="shared" si="86"/>
        <v>3.1975840722896519E-4</v>
      </c>
      <c r="K307">
        <f t="shared" si="78"/>
        <v>3.3227066413858263E-4</v>
      </c>
      <c r="L307" s="2">
        <f t="shared" si="87"/>
        <v>3.2898114684682977E-5</v>
      </c>
      <c r="M307" s="2">
        <f t="shared" si="88"/>
        <v>4.7704004817467359E-4</v>
      </c>
      <c r="N307">
        <f t="shared" si="79"/>
        <v>5.0993816285935657E-4</v>
      </c>
      <c r="O307" s="2">
        <f t="shared" si="89"/>
        <v>5.6378756590442581E-5</v>
      </c>
      <c r="P307" s="2">
        <f t="shared" si="90"/>
        <v>5.8090790258364712E-4</v>
      </c>
      <c r="Q307">
        <f t="shared" si="80"/>
        <v>6.372866591740897E-4</v>
      </c>
    </row>
    <row r="308" spans="2:17" x14ac:dyDescent="0.25">
      <c r="B308" s="2">
        <f t="shared" si="75"/>
        <v>11592</v>
      </c>
      <c r="C308" s="2">
        <f t="shared" si="81"/>
        <v>2.1193714218427674E-8</v>
      </c>
      <c r="D308" s="2">
        <f t="shared" si="82"/>
        <v>2.0807202886407997E-5</v>
      </c>
      <c r="E308">
        <f t="shared" si="76"/>
        <v>2.0828396600626426E-5</v>
      </c>
      <c r="F308" s="2">
        <f t="shared" si="83"/>
        <v>1.9784244155236344E-7</v>
      </c>
      <c r="G308" s="2">
        <f t="shared" si="84"/>
        <v>5.7420180326513259E-5</v>
      </c>
      <c r="H308">
        <f t="shared" si="77"/>
        <v>5.7618022768065621E-5</v>
      </c>
      <c r="I308" s="2">
        <f t="shared" si="85"/>
        <v>1.1616539481308041E-5</v>
      </c>
      <c r="J308" s="2">
        <f t="shared" si="86"/>
        <v>3.3691283282538469E-4</v>
      </c>
      <c r="K308">
        <f t="shared" si="78"/>
        <v>3.4852937230669273E-4</v>
      </c>
      <c r="L308" s="2">
        <f t="shared" si="87"/>
        <v>3.1244171291641422E-5</v>
      </c>
      <c r="M308" s="2">
        <f t="shared" si="88"/>
        <v>4.9467010008232221E-4</v>
      </c>
      <c r="N308">
        <f t="shared" si="79"/>
        <v>5.259142713739636E-4</v>
      </c>
      <c r="O308" s="2">
        <f t="shared" si="89"/>
        <v>5.428213003945851E-5</v>
      </c>
      <c r="P308" s="2">
        <f t="shared" si="90"/>
        <v>5.9660468965679677E-4</v>
      </c>
      <c r="Q308">
        <f t="shared" si="80"/>
        <v>6.5088681969625525E-4</v>
      </c>
    </row>
    <row r="309" spans="2:17" x14ac:dyDescent="0.25">
      <c r="B309" s="2">
        <f t="shared" si="75"/>
        <v>11596</v>
      </c>
      <c r="C309" s="2">
        <f t="shared" si="81"/>
        <v>1.720769546370286E-8</v>
      </c>
      <c r="D309" s="2">
        <f t="shared" si="82"/>
        <v>2.4009362105602468E-5</v>
      </c>
      <c r="E309">
        <f t="shared" si="76"/>
        <v>2.402656980106617E-5</v>
      </c>
      <c r="F309" s="2">
        <f t="shared" si="83"/>
        <v>1.6821826912898382E-7</v>
      </c>
      <c r="G309" s="2">
        <f t="shared" si="84"/>
        <v>6.418956063752751E-5</v>
      </c>
      <c r="H309">
        <f t="shared" si="77"/>
        <v>6.4357778906656493E-5</v>
      </c>
      <c r="I309" s="2">
        <f t="shared" si="85"/>
        <v>1.0777112150879714E-5</v>
      </c>
      <c r="J309" s="2">
        <f t="shared" si="86"/>
        <v>3.5472977581803527E-4</v>
      </c>
      <c r="K309">
        <f t="shared" si="78"/>
        <v>3.6550688796891501E-4</v>
      </c>
      <c r="L309" s="2">
        <f t="shared" si="87"/>
        <v>2.9658413747704791E-5</v>
      </c>
      <c r="M309" s="2">
        <f t="shared" si="88"/>
        <v>5.1269300311422496E-4</v>
      </c>
      <c r="N309">
        <f t="shared" si="79"/>
        <v>5.4235141686192979E-4</v>
      </c>
      <c r="O309" s="2">
        <f t="shared" si="89"/>
        <v>5.2244106287439777E-5</v>
      </c>
      <c r="P309" s="2">
        <f t="shared" si="90"/>
        <v>6.1249856658845839E-4</v>
      </c>
      <c r="Q309">
        <f t="shared" si="80"/>
        <v>6.6474267287589819E-4</v>
      </c>
    </row>
    <row r="310" spans="2:17" x14ac:dyDescent="0.25">
      <c r="B310" s="2">
        <f t="shared" si="75"/>
        <v>11600</v>
      </c>
      <c r="C310" s="2">
        <f t="shared" si="81"/>
        <v>1.3943184917801053E-8</v>
      </c>
      <c r="D310" s="2">
        <f t="shared" si="82"/>
        <v>2.7648474838310134E-5</v>
      </c>
      <c r="E310">
        <f t="shared" si="76"/>
        <v>2.7662418023227934E-5</v>
      </c>
      <c r="F310" s="2">
        <f t="shared" si="83"/>
        <v>1.4280537974076267E-7</v>
      </c>
      <c r="G310" s="2">
        <f t="shared" si="84"/>
        <v>7.1644353059574314E-5</v>
      </c>
      <c r="H310">
        <f t="shared" si="77"/>
        <v>7.1787158439315076E-5</v>
      </c>
      <c r="I310" s="2">
        <f t="shared" si="85"/>
        <v>9.9910824183618384E-6</v>
      </c>
      <c r="J310" s="2">
        <f t="shared" si="86"/>
        <v>3.7321771126914104E-4</v>
      </c>
      <c r="K310">
        <f t="shared" si="78"/>
        <v>3.8320879368750288E-4</v>
      </c>
      <c r="L310" s="2">
        <f t="shared" si="87"/>
        <v>2.8138940321590897E-5</v>
      </c>
      <c r="M310" s="2">
        <f t="shared" si="88"/>
        <v>5.3110455970037005E-4</v>
      </c>
      <c r="N310">
        <f t="shared" si="79"/>
        <v>5.5924350002196097E-4</v>
      </c>
      <c r="O310" s="2">
        <f t="shared" si="89"/>
        <v>5.0263967179234416E-5</v>
      </c>
      <c r="P310" s="2">
        <f t="shared" si="90"/>
        <v>6.2858284760702919E-4</v>
      </c>
      <c r="Q310">
        <f t="shared" si="80"/>
        <v>6.7884681478626362E-4</v>
      </c>
    </row>
    <row r="311" spans="2:17" x14ac:dyDescent="0.25">
      <c r="B311" s="2">
        <f t="shared" si="75"/>
        <v>11604</v>
      </c>
      <c r="C311" s="2">
        <f t="shared" si="81"/>
        <v>1.1275216791901015E-8</v>
      </c>
      <c r="D311" s="2">
        <f t="shared" si="82"/>
        <v>3.1774986556886441E-5</v>
      </c>
      <c r="E311">
        <f t="shared" si="76"/>
        <v>3.178626177367834E-5</v>
      </c>
      <c r="F311" s="2">
        <f t="shared" si="83"/>
        <v>1.2104133030930513E-7</v>
      </c>
      <c r="G311" s="2">
        <f t="shared" si="84"/>
        <v>7.9839395325124327E-5</v>
      </c>
      <c r="H311">
        <f t="shared" si="77"/>
        <v>7.9960436655433627E-5</v>
      </c>
      <c r="I311" s="2">
        <f t="shared" si="85"/>
        <v>9.2556556906555816E-6</v>
      </c>
      <c r="J311" s="2">
        <f t="shared" si="86"/>
        <v>3.9238405937383404E-4</v>
      </c>
      <c r="K311">
        <f t="shared" si="78"/>
        <v>4.0163971506448963E-4</v>
      </c>
      <c r="L311" s="2">
        <f t="shared" si="87"/>
        <v>2.6683848537829148E-5</v>
      </c>
      <c r="M311" s="2">
        <f t="shared" si="88"/>
        <v>5.4989982185719673E-4</v>
      </c>
      <c r="N311">
        <f t="shared" si="79"/>
        <v>5.7658367039502593E-4</v>
      </c>
      <c r="O311" s="2">
        <f t="shared" si="89"/>
        <v>4.8340958521650894E-5</v>
      </c>
      <c r="P311" s="2">
        <f t="shared" si="90"/>
        <v>6.4485045566480817E-4</v>
      </c>
      <c r="Q311">
        <f t="shared" si="80"/>
        <v>6.9319141418645901E-4</v>
      </c>
    </row>
    <row r="312" spans="2:17" x14ac:dyDescent="0.25">
      <c r="B312" s="2">
        <f t="shared" si="75"/>
        <v>11608</v>
      </c>
      <c r="C312" s="2">
        <f t="shared" si="81"/>
        <v>9.0993726850111223E-9</v>
      </c>
      <c r="D312" s="2">
        <f t="shared" si="82"/>
        <v>3.6443762659182941E-5</v>
      </c>
      <c r="E312">
        <f t="shared" si="76"/>
        <v>3.6452862031867955E-5</v>
      </c>
      <c r="F312" s="2">
        <f t="shared" si="83"/>
        <v>1.0243314788477133E-7</v>
      </c>
      <c r="G312" s="2">
        <f t="shared" si="84"/>
        <v>8.8832160372587571E-5</v>
      </c>
      <c r="H312">
        <f t="shared" si="77"/>
        <v>8.8934593520472339E-5</v>
      </c>
      <c r="I312" s="2">
        <f t="shared" si="85"/>
        <v>8.5681359587449303E-6</v>
      </c>
      <c r="J312" s="2">
        <f t="shared" si="86"/>
        <v>4.1223510838952728E-4</v>
      </c>
      <c r="K312">
        <f t="shared" si="78"/>
        <v>4.2080324434827222E-4</v>
      </c>
      <c r="L312" s="2">
        <f t="shared" si="87"/>
        <v>2.5291238953280894E-5</v>
      </c>
      <c r="M312" s="2">
        <f t="shared" si="88"/>
        <v>5.6907307440263262E-4</v>
      </c>
      <c r="N312">
        <f t="shared" si="79"/>
        <v>5.9436431335591349E-4</v>
      </c>
      <c r="O312" s="2">
        <f t="shared" si="89"/>
        <v>4.647429254568626E-5</v>
      </c>
      <c r="P312" s="2">
        <f t="shared" si="90"/>
        <v>6.6129392279050663E-4</v>
      </c>
      <c r="Q312">
        <f t="shared" si="80"/>
        <v>7.0776821533619289E-4</v>
      </c>
    </row>
    <row r="313" spans="2:17" x14ac:dyDescent="0.25">
      <c r="B313" s="2">
        <f t="shared" si="75"/>
        <v>11612</v>
      </c>
      <c r="C313" s="2">
        <f t="shared" si="81"/>
        <v>7.3286105421020329E-9</v>
      </c>
      <c r="D313" s="2">
        <f t="shared" si="82"/>
        <v>4.1714273271774703E-5</v>
      </c>
      <c r="E313">
        <f t="shared" si="76"/>
        <v>4.1721601882316802E-5</v>
      </c>
      <c r="F313" s="2">
        <f t="shared" si="83"/>
        <v>8.654959933487423E-8</v>
      </c>
      <c r="G313" s="2">
        <f t="shared" si="84"/>
        <v>9.8682676618390929E-5</v>
      </c>
      <c r="H313">
        <f t="shared" si="77"/>
        <v>9.8769226217725801E-5</v>
      </c>
      <c r="I313" s="2">
        <f t="shared" si="85"/>
        <v>7.925926080733486E-6</v>
      </c>
      <c r="J313" s="2">
        <f t="shared" si="86"/>
        <v>4.327759377932404E-4</v>
      </c>
      <c r="K313">
        <f t="shared" si="78"/>
        <v>4.4070186387397387E-4</v>
      </c>
      <c r="L313" s="2">
        <f t="shared" si="87"/>
        <v>2.3959218731869171E-5</v>
      </c>
      <c r="M313" s="2">
        <f t="shared" si="88"/>
        <v>5.8861781954140874E-4</v>
      </c>
      <c r="N313">
        <f t="shared" si="79"/>
        <v>6.1257703827327788E-4</v>
      </c>
      <c r="O313" s="2">
        <f t="shared" si="89"/>
        <v>4.4663150336015591E-5</v>
      </c>
      <c r="P313" s="2">
        <f t="shared" si="90"/>
        <v>6.7790539118454886E-4</v>
      </c>
      <c r="Q313">
        <f t="shared" si="80"/>
        <v>7.2256854152056443E-4</v>
      </c>
    </row>
    <row r="314" spans="2:17" x14ac:dyDescent="0.25">
      <c r="B314" s="2">
        <f t="shared" si="75"/>
        <v>11616</v>
      </c>
      <c r="C314" s="2">
        <f t="shared" si="81"/>
        <v>5.8905449068133115E-9</v>
      </c>
      <c r="D314" s="2">
        <f t="shared" si="82"/>
        <v>4.7650755670773758E-5</v>
      </c>
      <c r="E314">
        <f t="shared" si="76"/>
        <v>4.7656646215680568E-5</v>
      </c>
      <c r="F314" s="2">
        <f t="shared" si="83"/>
        <v>7.3014197382854784E-8</v>
      </c>
      <c r="G314" s="2">
        <f t="shared" si="84"/>
        <v>1.0945341802411815E-4</v>
      </c>
      <c r="H314">
        <f t="shared" si="77"/>
        <v>1.09526432221501E-4</v>
      </c>
      <c r="I314" s="2">
        <f t="shared" si="85"/>
        <v>7.3265276985246153E-6</v>
      </c>
      <c r="J314" s="2">
        <f t="shared" si="86"/>
        <v>4.5401034202176787E-4</v>
      </c>
      <c r="K314">
        <f t="shared" si="78"/>
        <v>4.6133686972029249E-4</v>
      </c>
      <c r="L314" s="2">
        <f t="shared" si="87"/>
        <v>2.2685905017417158E-5</v>
      </c>
      <c r="M314" s="2">
        <f t="shared" si="88"/>
        <v>6.085267629165822E-4</v>
      </c>
      <c r="N314">
        <f t="shared" si="79"/>
        <v>6.3121266793399937E-4</v>
      </c>
      <c r="O314" s="2">
        <f t="shared" si="89"/>
        <v>4.2906684223698633E-5</v>
      </c>
      <c r="P314" s="2">
        <f t="shared" si="90"/>
        <v>6.9467661507391604E-4</v>
      </c>
      <c r="Q314">
        <f t="shared" si="80"/>
        <v>7.3758329929761468E-4</v>
      </c>
    </row>
    <row r="315" spans="2:17" x14ac:dyDescent="0.25">
      <c r="B315" s="2">
        <f t="shared" si="75"/>
        <v>11620</v>
      </c>
      <c r="C315" s="2">
        <f t="shared" si="81"/>
        <v>4.7251210352754347E-9</v>
      </c>
      <c r="D315" s="2">
        <f t="shared" si="82"/>
        <v>5.4322348932158394E-5</v>
      </c>
      <c r="E315">
        <f t="shared" si="76"/>
        <v>5.4327074053193668E-5</v>
      </c>
      <c r="F315" s="2">
        <f t="shared" si="83"/>
        <v>6.1498890492602967E-8</v>
      </c>
      <c r="G315" s="2">
        <f t="shared" si="84"/>
        <v>1.2120916165103798E-4</v>
      </c>
      <c r="H315">
        <f t="shared" si="77"/>
        <v>1.2127066054153059E-4</v>
      </c>
      <c r="I315" s="2">
        <f t="shared" si="85"/>
        <v>6.7675408156980199E-6</v>
      </c>
      <c r="J315" s="2">
        <f t="shared" si="86"/>
        <v>4.7594075516462517E-4</v>
      </c>
      <c r="K315">
        <f t="shared" si="78"/>
        <v>4.8270829598032319E-4</v>
      </c>
      <c r="L315" s="2">
        <f t="shared" si="87"/>
        <v>2.1469428105194897E-5</v>
      </c>
      <c r="M315" s="2">
        <f t="shared" si="88"/>
        <v>6.2879180122130617E-4</v>
      </c>
      <c r="N315">
        <f t="shared" si="79"/>
        <v>6.5026122932650111E-4</v>
      </c>
      <c r="O315" s="2">
        <f t="shared" si="89"/>
        <v>4.12040201383084E-5</v>
      </c>
      <c r="P315" s="2">
        <f t="shared" si="90"/>
        <v>7.1159896334172022E-4</v>
      </c>
      <c r="Q315">
        <f t="shared" si="80"/>
        <v>7.5280298348002865E-4</v>
      </c>
    </row>
    <row r="316" spans="2:17" x14ac:dyDescent="0.25">
      <c r="B316" s="2">
        <f t="shared" si="75"/>
        <v>11624</v>
      </c>
      <c r="C316" s="2">
        <f t="shared" si="81"/>
        <v>3.7826315628534717E-9</v>
      </c>
      <c r="D316" s="2">
        <f t="shared" si="82"/>
        <v>6.1803195058203508E-5</v>
      </c>
      <c r="E316">
        <f t="shared" si="76"/>
        <v>6.1806977689766356E-5</v>
      </c>
      <c r="F316" s="2">
        <f t="shared" si="83"/>
        <v>5.1718385287919225E-8</v>
      </c>
      <c r="G316" s="2">
        <f t="shared" si="84"/>
        <v>1.3401681051309957E-4</v>
      </c>
      <c r="H316">
        <f t="shared" si="77"/>
        <v>1.3406852889838751E-4</v>
      </c>
      <c r="I316" s="2">
        <f t="shared" si="85"/>
        <v>6.2466630637370256E-6</v>
      </c>
      <c r="J316" s="2">
        <f t="shared" si="86"/>
        <v>4.9856817699330739E-4</v>
      </c>
      <c r="K316">
        <f t="shared" si="78"/>
        <v>5.0481484005704446E-4</v>
      </c>
      <c r="L316" s="2">
        <f t="shared" si="87"/>
        <v>2.0307934413433087E-5</v>
      </c>
      <c r="M316" s="2">
        <f t="shared" si="88"/>
        <v>6.4940401146253385E-4</v>
      </c>
      <c r="N316">
        <f t="shared" si="79"/>
        <v>6.6971194587596699E-4</v>
      </c>
      <c r="O316" s="2">
        <f t="shared" si="89"/>
        <v>3.9554259915936722E-5</v>
      </c>
      <c r="P316" s="2">
        <f t="shared" si="90"/>
        <v>7.2866342294504872E-4</v>
      </c>
      <c r="Q316">
        <f t="shared" si="80"/>
        <v>7.682176828609855E-4</v>
      </c>
    </row>
    <row r="317" spans="2:17" x14ac:dyDescent="0.25">
      <c r="B317" s="2">
        <f t="shared" si="75"/>
        <v>11628</v>
      </c>
      <c r="C317" s="2">
        <f t="shared" si="81"/>
        <v>3.0220300930895431E-9</v>
      </c>
      <c r="D317" s="2">
        <f t="shared" si="82"/>
        <v>7.0172500507641983E-5</v>
      </c>
      <c r="E317">
        <f t="shared" si="76"/>
        <v>7.0175522537735071E-5</v>
      </c>
      <c r="F317" s="2">
        <f t="shared" si="83"/>
        <v>4.342505178982949E-8</v>
      </c>
      <c r="G317" s="2">
        <f t="shared" si="84"/>
        <v>1.4794517970032585E-4</v>
      </c>
      <c r="H317">
        <f t="shared" si="77"/>
        <v>1.4798860475211567E-4</v>
      </c>
      <c r="I317" s="2">
        <f t="shared" si="85"/>
        <v>5.7616886832401253E-6</v>
      </c>
      <c r="J317" s="2">
        <f t="shared" si="86"/>
        <v>5.2189210072240636E-4</v>
      </c>
      <c r="K317">
        <f t="shared" si="78"/>
        <v>5.2765378940564653E-4</v>
      </c>
      <c r="L317" s="2">
        <f t="shared" si="87"/>
        <v>1.91995892566841E-5</v>
      </c>
      <c r="M317" s="2">
        <f t="shared" si="88"/>
        <v>6.7035364196554436E-4</v>
      </c>
      <c r="N317">
        <f t="shared" si="79"/>
        <v>6.8955323122222851E-4</v>
      </c>
      <c r="O317" s="2">
        <f t="shared" si="89"/>
        <v>3.7956483559782237E-5</v>
      </c>
      <c r="P317" s="2">
        <f t="shared" si="90"/>
        <v>7.4586060313288531E-4</v>
      </c>
      <c r="Q317">
        <f t="shared" si="80"/>
        <v>7.8381708669266761E-4</v>
      </c>
    </row>
    <row r="318" spans="2:17" x14ac:dyDescent="0.25">
      <c r="B318" s="2">
        <f t="shared" si="75"/>
        <v>11632</v>
      </c>
      <c r="C318" s="2">
        <f t="shared" si="81"/>
        <v>2.4095013027913053E-9</v>
      </c>
      <c r="D318" s="2">
        <f t="shared" si="82"/>
        <v>7.9514551797445069E-5</v>
      </c>
      <c r="E318">
        <f t="shared" si="76"/>
        <v>7.9516961298747854E-5</v>
      </c>
      <c r="F318" s="2">
        <f t="shared" si="83"/>
        <v>3.6404363676652554E-8</v>
      </c>
      <c r="G318" s="2">
        <f t="shared" si="84"/>
        <v>1.6306474394972163E-4</v>
      </c>
      <c r="H318">
        <f t="shared" si="77"/>
        <v>1.6310114831339829E-4</v>
      </c>
      <c r="I318" s="2">
        <f t="shared" si="85"/>
        <v>5.310507246120568E-6</v>
      </c>
      <c r="J318" s="2">
        <f t="shared" si="86"/>
        <v>5.4591044290835695E-4</v>
      </c>
      <c r="K318">
        <f t="shared" si="78"/>
        <v>5.512209501544775E-4</v>
      </c>
      <c r="L318" s="2">
        <f t="shared" si="87"/>
        <v>1.8142579423489576E-5</v>
      </c>
      <c r="M318" s="2">
        <f t="shared" si="88"/>
        <v>6.9163010520490852E-4</v>
      </c>
      <c r="N318">
        <f t="shared" si="79"/>
        <v>7.0977268462839814E-4</v>
      </c>
      <c r="O318" s="2">
        <f t="shared" si="89"/>
        <v>3.6409751450278572E-5</v>
      </c>
      <c r="P318" s="2">
        <f t="shared" si="90"/>
        <v>7.6318074047410816E-4</v>
      </c>
      <c r="Q318">
        <f t="shared" si="80"/>
        <v>7.9959049192438673E-4</v>
      </c>
    </row>
    <row r="319" spans="2:17" x14ac:dyDescent="0.25">
      <c r="B319" s="2">
        <f t="shared" si="75"/>
        <v>11636</v>
      </c>
      <c r="C319" s="2">
        <f t="shared" si="81"/>
        <v>1.9172519332462412E-9</v>
      </c>
      <c r="D319" s="2">
        <f t="shared" si="82"/>
        <v>8.9918678656953472E-5</v>
      </c>
      <c r="E319">
        <f t="shared" si="76"/>
        <v>8.9920595908886722E-5</v>
      </c>
      <c r="F319" s="2">
        <f t="shared" si="83"/>
        <v>3.0470827940453743E-8</v>
      </c>
      <c r="G319" s="2">
        <f t="shared" si="84"/>
        <v>1.7944734509207775E-4</v>
      </c>
      <c r="H319">
        <f t="shared" si="77"/>
        <v>1.794778159200182E-4</v>
      </c>
      <c r="I319" s="2">
        <f t="shared" si="85"/>
        <v>4.8911021440705153E-6</v>
      </c>
      <c r="J319" s="2">
        <f t="shared" si="86"/>
        <v>5.7061947589991449E-4</v>
      </c>
      <c r="K319">
        <f t="shared" si="78"/>
        <v>5.7551057804398496E-4</v>
      </c>
      <c r="L319" s="2">
        <f t="shared" si="87"/>
        <v>1.7135115561354463E-5</v>
      </c>
      <c r="M319" s="2">
        <f t="shared" si="88"/>
        <v>7.1322197254379506E-4</v>
      </c>
      <c r="N319">
        <f t="shared" si="79"/>
        <v>7.3035708810514953E-4</v>
      </c>
      <c r="O319" s="2">
        <f t="shared" si="89"/>
        <v>3.4913106501967397E-5</v>
      </c>
      <c r="P319" s="2">
        <f t="shared" si="90"/>
        <v>7.8061370470366639E-4</v>
      </c>
      <c r="Q319">
        <f t="shared" si="80"/>
        <v>8.1552681120563382E-4</v>
      </c>
    </row>
    <row r="320" spans="2:17" x14ac:dyDescent="0.25">
      <c r="B320" s="2">
        <f t="shared" si="75"/>
        <v>11640</v>
      </c>
      <c r="C320" s="2">
        <f t="shared" si="81"/>
        <v>1.5224913763677913E-9</v>
      </c>
      <c r="D320" s="2">
        <f t="shared" si="82"/>
        <v>1.0147915811419819E-4</v>
      </c>
      <c r="E320">
        <f t="shared" si="76"/>
        <v>1.0148068060557455E-4</v>
      </c>
      <c r="F320" s="2">
        <f t="shared" si="83"/>
        <v>2.546436066326566E-8</v>
      </c>
      <c r="G320" s="2">
        <f t="shared" si="84"/>
        <v>1.9716585810156296E-4</v>
      </c>
      <c r="H320">
        <f t="shared" si="77"/>
        <v>1.9719132246222624E-4</v>
      </c>
      <c r="I320" s="2">
        <f t="shared" si="85"/>
        <v>4.5015488677542519E-6</v>
      </c>
      <c r="J320" s="2">
        <f t="shared" si="86"/>
        <v>5.9601376326070946E-4</v>
      </c>
      <c r="K320">
        <f t="shared" si="78"/>
        <v>6.0051531212846373E-4</v>
      </c>
      <c r="L320" s="2">
        <f t="shared" si="87"/>
        <v>1.6175434372524603E-5</v>
      </c>
      <c r="M320" s="2">
        <f t="shared" si="88"/>
        <v>7.351169709593308E-4</v>
      </c>
      <c r="N320">
        <f t="shared" si="79"/>
        <v>7.512924053318554E-4</v>
      </c>
      <c r="O320" s="2">
        <f t="shared" si="89"/>
        <v>3.346557626457098E-5</v>
      </c>
      <c r="P320" s="2">
        <f t="shared" si="90"/>
        <v>7.9814900539310746E-4</v>
      </c>
      <c r="Q320">
        <f t="shared" si="80"/>
        <v>8.3161458165767845E-4</v>
      </c>
    </row>
    <row r="321" spans="2:17" x14ac:dyDescent="0.25">
      <c r="B321" s="2">
        <f t="shared" si="75"/>
        <v>11644</v>
      </c>
      <c r="C321" s="2">
        <f t="shared" si="81"/>
        <v>1.2065744832438492E-9</v>
      </c>
      <c r="D321" s="2">
        <f t="shared" si="82"/>
        <v>1.1429505289333435E-4</v>
      </c>
      <c r="E321">
        <f t="shared" si="76"/>
        <v>1.142962594678176E-4</v>
      </c>
      <c r="F321" s="2">
        <f t="shared" si="83"/>
        <v>2.1247068107727861E-8</v>
      </c>
      <c r="G321" s="2">
        <f t="shared" si="84"/>
        <v>2.1629381482128789E-4</v>
      </c>
      <c r="H321">
        <f t="shared" si="77"/>
        <v>2.1631506188939562E-4</v>
      </c>
      <c r="I321" s="2">
        <f t="shared" si="85"/>
        <v>4.1400131003093744E-6</v>
      </c>
      <c r="J321" s="2">
        <f t="shared" si="86"/>
        <v>6.2208609858828326E-4</v>
      </c>
      <c r="K321">
        <f t="shared" si="78"/>
        <v>6.2622611168859264E-4</v>
      </c>
      <c r="L321" s="2">
        <f t="shared" si="87"/>
        <v>1.526180062452383E-5</v>
      </c>
      <c r="M321" s="2">
        <f t="shared" si="88"/>
        <v>7.5730198182710263E-4</v>
      </c>
      <c r="N321">
        <f t="shared" si="79"/>
        <v>7.7256378245162648E-4</v>
      </c>
      <c r="O321" s="2">
        <f t="shared" si="89"/>
        <v>3.2066174965962855E-5</v>
      </c>
      <c r="P321" s="2">
        <f t="shared" si="90"/>
        <v>8.1577579944958414E-4</v>
      </c>
      <c r="Q321">
        <f t="shared" si="80"/>
        <v>8.4784197441554695E-4</v>
      </c>
    </row>
    <row r="322" spans="2:17" x14ac:dyDescent="0.25">
      <c r="B322" s="2">
        <f t="shared" si="75"/>
        <v>11648</v>
      </c>
      <c r="C322" s="2">
        <f t="shared" si="81"/>
        <v>9.5428274224584411E-10</v>
      </c>
      <c r="D322" s="2">
        <f t="shared" si="82"/>
        <v>1.2846997761459058E-4</v>
      </c>
      <c r="E322">
        <f t="shared" si="76"/>
        <v>1.2847093189733281E-4</v>
      </c>
      <c r="F322" s="2">
        <f t="shared" si="83"/>
        <v>1.7700394858082631E-8</v>
      </c>
      <c r="G322" s="2">
        <f t="shared" si="84"/>
        <v>2.3690498483186029E-4</v>
      </c>
      <c r="H322">
        <f t="shared" si="77"/>
        <v>2.3692268522671836E-4</v>
      </c>
      <c r="I322" s="2">
        <f t="shared" si="85"/>
        <v>3.8047486477870572E-6</v>
      </c>
      <c r="J322" s="2">
        <f t="shared" si="86"/>
        <v>6.4882744815571646E-4</v>
      </c>
      <c r="K322">
        <f t="shared" si="78"/>
        <v>6.526321968035035E-4</v>
      </c>
      <c r="L322" s="2">
        <f t="shared" si="87"/>
        <v>1.4392508979822021E-5</v>
      </c>
      <c r="M322" s="2">
        <f t="shared" si="88"/>
        <v>7.7976304183279531E-4</v>
      </c>
      <c r="N322">
        <f t="shared" si="79"/>
        <v>7.9415555081261736E-4</v>
      </c>
      <c r="O322" s="2">
        <f t="shared" si="89"/>
        <v>3.0713905494976989E-5</v>
      </c>
      <c r="P322" s="2">
        <f t="shared" si="90"/>
        <v>8.3348289944540745E-4</v>
      </c>
      <c r="Q322">
        <f t="shared" si="80"/>
        <v>8.6419680494038444E-4</v>
      </c>
    </row>
    <row r="323" spans="2:17" x14ac:dyDescent="0.25">
      <c r="B323" s="2">
        <f t="shared" si="75"/>
        <v>11652</v>
      </c>
      <c r="C323" s="2">
        <f t="shared" si="81"/>
        <v>7.5322311865097001E-10</v>
      </c>
      <c r="D323" s="2">
        <f t="shared" si="82"/>
        <v>1.4411178652678729E-4</v>
      </c>
      <c r="E323">
        <f t="shared" si="76"/>
        <v>1.4411253974990594E-4</v>
      </c>
      <c r="F323" s="2">
        <f t="shared" si="83"/>
        <v>1.4722603314569436E-8</v>
      </c>
      <c r="G323" s="2">
        <f t="shared" si="84"/>
        <v>2.5907291337033916E-4</v>
      </c>
      <c r="H323">
        <f t="shared" si="77"/>
        <v>2.5908763597365375E-4</v>
      </c>
      <c r="I323" s="2">
        <f t="shared" si="85"/>
        <v>3.4940952281636444E-6</v>
      </c>
      <c r="J323" s="2">
        <f t="shared" si="86"/>
        <v>6.7622689780123249E-4</v>
      </c>
      <c r="K323">
        <f t="shared" si="78"/>
        <v>6.797209930293961E-4</v>
      </c>
      <c r="L323" s="2">
        <f t="shared" si="87"/>
        <v>1.3565885649383532E-5</v>
      </c>
      <c r="M323" s="2">
        <f t="shared" si="88"/>
        <v>8.0248534607345573E-4</v>
      </c>
      <c r="N323">
        <f t="shared" si="79"/>
        <v>8.1605123172283931E-4</v>
      </c>
      <c r="O323" s="2">
        <f t="shared" si="89"/>
        <v>2.9407761322233878E-5</v>
      </c>
      <c r="P323" s="2">
        <f t="shared" si="90"/>
        <v>8.512587827780734E-4</v>
      </c>
      <c r="Q323">
        <f t="shared" si="80"/>
        <v>8.8066654410030724E-4</v>
      </c>
    </row>
    <row r="324" spans="2:17" x14ac:dyDescent="0.25">
      <c r="B324" s="2">
        <f t="shared" si="75"/>
        <v>11656</v>
      </c>
      <c r="C324" s="2">
        <f t="shared" si="81"/>
        <v>5.9332664353704951E-10</v>
      </c>
      <c r="D324" s="2">
        <f t="shared" si="82"/>
        <v>1.6133217687904083E-4</v>
      </c>
      <c r="E324">
        <f t="shared" si="76"/>
        <v>1.6133277020568437E-4</v>
      </c>
      <c r="F324" s="2">
        <f t="shared" si="83"/>
        <v>1.2226551399791082E-8</v>
      </c>
      <c r="G324" s="2">
        <f t="shared" si="84"/>
        <v>2.8287041669202475E-4</v>
      </c>
      <c r="H324">
        <f t="shared" si="77"/>
        <v>2.8288264324342454E-4</v>
      </c>
      <c r="I324" s="2">
        <f t="shared" si="85"/>
        <v>3.2064761395156178E-6</v>
      </c>
      <c r="J324" s="2">
        <f t="shared" si="86"/>
        <v>7.0427160448785844E-4</v>
      </c>
      <c r="K324">
        <f t="shared" si="78"/>
        <v>7.0747808062737402E-4</v>
      </c>
      <c r="L324" s="2">
        <f t="shared" si="87"/>
        <v>1.278028987518093E-5</v>
      </c>
      <c r="M324" s="2">
        <f t="shared" si="88"/>
        <v>8.2545325340492018E-4</v>
      </c>
      <c r="N324">
        <f t="shared" si="79"/>
        <v>8.382335432801011E-4</v>
      </c>
      <c r="O324" s="2">
        <f t="shared" si="89"/>
        <v>2.8146728357394726E-5</v>
      </c>
      <c r="P324" s="2">
        <f t="shared" si="90"/>
        <v>8.6909160165851923E-4</v>
      </c>
      <c r="Q324">
        <f t="shared" si="80"/>
        <v>8.9723833001591397E-4</v>
      </c>
    </row>
    <row r="325" spans="2:17" x14ac:dyDescent="0.25">
      <c r="B325" s="2">
        <f t="shared" si="75"/>
        <v>11660</v>
      </c>
      <c r="C325" s="2">
        <f t="shared" si="81"/>
        <v>4.6643131338142641E-10</v>
      </c>
      <c r="D325" s="2">
        <f t="shared" si="82"/>
        <v>1.8024620256305694E-4</v>
      </c>
      <c r="E325">
        <f t="shared" si="76"/>
        <v>1.8024666899437033E-4</v>
      </c>
      <c r="F325" s="2">
        <f t="shared" si="83"/>
        <v>1.0137737848510519E-8</v>
      </c>
      <c r="G325" s="2">
        <f t="shared" si="84"/>
        <v>3.0836903579440451E-4</v>
      </c>
      <c r="H325">
        <f t="shared" si="77"/>
        <v>3.0837917353225303E-4</v>
      </c>
      <c r="I325" s="2">
        <f t="shared" si="85"/>
        <v>2.9403958268788752E-6</v>
      </c>
      <c r="J325" s="2">
        <f t="shared" si="86"/>
        <v>7.3294675294929314E-4</v>
      </c>
      <c r="K325">
        <f t="shared" si="78"/>
        <v>7.35887148776172E-4</v>
      </c>
      <c r="L325" s="2">
        <f t="shared" si="87"/>
        <v>1.2034115247058274E-5</v>
      </c>
      <c r="M325" s="2">
        <f t="shared" si="88"/>
        <v>8.4865029408559371E-4</v>
      </c>
      <c r="N325">
        <f t="shared" si="79"/>
        <v>8.6068440933265199E-4</v>
      </c>
      <c r="O325" s="2">
        <f t="shared" si="89"/>
        <v>2.692978674148393E-5</v>
      </c>
      <c r="P325" s="2">
        <f t="shared" si="90"/>
        <v>8.8696919392313518E-4</v>
      </c>
      <c r="Q325">
        <f t="shared" si="80"/>
        <v>9.1389898066461907E-4</v>
      </c>
    </row>
    <row r="326" spans="2:17" x14ac:dyDescent="0.25">
      <c r="B326" s="2">
        <f t="shared" si="75"/>
        <v>11664</v>
      </c>
      <c r="C326" s="2">
        <f t="shared" si="81"/>
        <v>3.6593604039823625E-10</v>
      </c>
      <c r="D326" s="2">
        <f t="shared" si="82"/>
        <v>2.0097169333885761E-4</v>
      </c>
      <c r="E326">
        <f t="shared" si="76"/>
        <v>2.00972059274898E-4</v>
      </c>
      <c r="F326" s="2">
        <f t="shared" si="83"/>
        <v>8.3925868972524916E-9</v>
      </c>
      <c r="G326" s="2">
        <f t="shared" si="84"/>
        <v>3.3563844998753755E-4</v>
      </c>
      <c r="H326">
        <f t="shared" si="77"/>
        <v>3.356468425744348E-4</v>
      </c>
      <c r="I326" s="2">
        <f t="shared" si="85"/>
        <v>2.6944373662200687E-6</v>
      </c>
      <c r="J326" s="2">
        <f t="shared" si="86"/>
        <v>7.6223551782945824E-4</v>
      </c>
      <c r="K326">
        <f t="shared" si="78"/>
        <v>7.6492995519567833E-4</v>
      </c>
      <c r="L326" s="2">
        <f t="shared" si="87"/>
        <v>1.1325790859586713E-5</v>
      </c>
      <c r="M326" s="2">
        <f t="shared" si="88"/>
        <v>8.7205917976001992E-4</v>
      </c>
      <c r="N326">
        <f t="shared" si="79"/>
        <v>8.8338497061960669E-4</v>
      </c>
      <c r="O326" s="2">
        <f t="shared" si="89"/>
        <v>2.5755912573141067E-5</v>
      </c>
      <c r="P326" s="2">
        <f t="shared" si="90"/>
        <v>9.0487909466281137E-4</v>
      </c>
      <c r="Q326">
        <f t="shared" si="80"/>
        <v>9.3063500723595247E-4</v>
      </c>
    </row>
    <row r="327" spans="2:17" x14ac:dyDescent="0.25">
      <c r="B327" s="2">
        <f t="shared" si="75"/>
        <v>11668</v>
      </c>
      <c r="C327" s="2">
        <f t="shared" si="81"/>
        <v>2.8651430388979491E-10</v>
      </c>
      <c r="D327" s="2">
        <f t="shared" si="82"/>
        <v>2.2362857580102678E-4</v>
      </c>
      <c r="E327">
        <f t="shared" si="76"/>
        <v>2.2362886231533068E-4</v>
      </c>
      <c r="F327" s="2">
        <f t="shared" si="83"/>
        <v>6.9369465468946993E-9</v>
      </c>
      <c r="G327" s="2">
        <f t="shared" si="84"/>
        <v>3.6474585239347257E-4</v>
      </c>
      <c r="H327">
        <f t="shared" si="77"/>
        <v>3.6475278934001949E-4</v>
      </c>
      <c r="I327" s="2">
        <f t="shared" si="85"/>
        <v>2.4672598828411448E-6</v>
      </c>
      <c r="J327" s="2">
        <f t="shared" si="86"/>
        <v>7.921190317117775E-4</v>
      </c>
      <c r="K327">
        <f t="shared" si="78"/>
        <v>7.9458629159461869E-4</v>
      </c>
      <c r="L327" s="2">
        <f t="shared" si="87"/>
        <v>1.0653782314779338E-5</v>
      </c>
      <c r="M327" s="2">
        <f t="shared" si="88"/>
        <v>8.956618158185597E-4</v>
      </c>
      <c r="N327">
        <f t="shared" si="79"/>
        <v>9.0631559813333907E-4</v>
      </c>
      <c r="O327" s="2">
        <f t="shared" si="89"/>
        <v>2.4624079567881025E-5</v>
      </c>
      <c r="P327" s="2">
        <f t="shared" si="90"/>
        <v>9.2280854866000871E-4</v>
      </c>
      <c r="Q327">
        <f t="shared" si="80"/>
        <v>9.4743262822788975E-4</v>
      </c>
    </row>
    <row r="328" spans="2:17" x14ac:dyDescent="0.25">
      <c r="B328" s="2">
        <f t="shared" ref="B328:B391" si="91">($J$12-$I$12)/$C$31+B327</f>
        <v>11672</v>
      </c>
      <c r="C328" s="2">
        <f t="shared" si="81"/>
        <v>2.2387782066051219E-10</v>
      </c>
      <c r="D328" s="2">
        <f t="shared" si="82"/>
        <v>2.4833809325302072E-4</v>
      </c>
      <c r="E328">
        <f t="shared" ref="E328:E391" si="92">C328+D328</f>
        <v>2.4833831713084141E-4</v>
      </c>
      <c r="F328" s="2">
        <f t="shared" si="83"/>
        <v>5.7247768246512131E-9</v>
      </c>
      <c r="G328" s="2">
        <f t="shared" si="84"/>
        <v>3.9575529008318319E-4</v>
      </c>
      <c r="H328">
        <f t="shared" ref="H328:H391" si="93">F328+G328</f>
        <v>3.9576101486000782E-4</v>
      </c>
      <c r="I328" s="2">
        <f t="shared" si="85"/>
        <v>2.257595920426522E-6</v>
      </c>
      <c r="J328" s="2">
        <f t="shared" si="86"/>
        <v>8.2257635941994681E-4</v>
      </c>
      <c r="K328">
        <f t="shared" ref="K328:K391" si="94">I328+J328</f>
        <v>8.2483395534037329E-4</v>
      </c>
      <c r="L328" s="2">
        <f t="shared" si="87"/>
        <v>1.0016592576718027E-5</v>
      </c>
      <c r="M328" s="2">
        <f t="shared" si="88"/>
        <v>9.194393161620208E-4</v>
      </c>
      <c r="N328">
        <f t="shared" ref="N328:N391" si="95">L328+M328</f>
        <v>9.2945590873873881E-4</v>
      </c>
      <c r="O328" s="2">
        <f t="shared" si="89"/>
        <v>2.3533260649649996E-5</v>
      </c>
      <c r="P328" s="2">
        <f t="shared" si="90"/>
        <v>9.4074452362254515E-4</v>
      </c>
      <c r="Q328">
        <f t="shared" ref="Q328:Q391" si="96">O328+P328</f>
        <v>9.6427778427219518E-4</v>
      </c>
    </row>
    <row r="329" spans="2:17" x14ac:dyDescent="0.25">
      <c r="B329" s="2">
        <f t="shared" si="91"/>
        <v>11676</v>
      </c>
      <c r="C329" s="2">
        <f t="shared" si="81"/>
        <v>1.7458200259018219E-10</v>
      </c>
      <c r="D329" s="2">
        <f t="shared" si="82"/>
        <v>2.7522192283405963E-4</v>
      </c>
      <c r="E329">
        <f t="shared" si="92"/>
        <v>2.7522209741606224E-4</v>
      </c>
      <c r="F329" s="2">
        <f t="shared" si="83"/>
        <v>4.7170066100991844E-9</v>
      </c>
      <c r="G329" s="2">
        <f t="shared" si="84"/>
        <v>4.2872697220630666E-4</v>
      </c>
      <c r="H329">
        <f t="shared" si="93"/>
        <v>4.2873168921291673E-4</v>
      </c>
      <c r="I329" s="2">
        <f t="shared" si="85"/>
        <v>2.0642487758324209E-6</v>
      </c>
      <c r="J329" s="2">
        <f t="shared" si="86"/>
        <v>8.5358447895486969E-4</v>
      </c>
      <c r="K329">
        <f t="shared" si="94"/>
        <v>8.5564872773070207E-4</v>
      </c>
      <c r="L329" s="2">
        <f t="shared" si="87"/>
        <v>9.4127626842984348E-6</v>
      </c>
      <c r="M329" s="2">
        <f t="shared" si="88"/>
        <v>9.4337202039228123E-4</v>
      </c>
      <c r="N329">
        <f t="shared" si="95"/>
        <v>9.5278478307657963E-4</v>
      </c>
      <c r="O329" s="2">
        <f t="shared" si="89"/>
        <v>2.2482429474167868E-5</v>
      </c>
      <c r="P329" s="2">
        <f t="shared" si="90"/>
        <v>9.5867372420046766E-4</v>
      </c>
      <c r="Q329">
        <f t="shared" si="96"/>
        <v>9.8115615367463547E-4</v>
      </c>
    </row>
    <row r="330" spans="2:17" x14ac:dyDescent="0.25">
      <c r="B330" s="2">
        <f t="shared" si="91"/>
        <v>11680</v>
      </c>
      <c r="C330" s="2">
        <f t="shared" si="81"/>
        <v>1.3586622513832254E-10</v>
      </c>
      <c r="D330" s="2">
        <f t="shared" si="82"/>
        <v>3.0440118958337476E-4</v>
      </c>
      <c r="E330">
        <f t="shared" si="92"/>
        <v>3.0440132544959987E-4</v>
      </c>
      <c r="F330" s="2">
        <f t="shared" si="83"/>
        <v>3.8805396053739755E-9</v>
      </c>
      <c r="G330" s="2">
        <f t="shared" si="84"/>
        <v>4.6371655012898688E-4</v>
      </c>
      <c r="H330">
        <f t="shared" si="93"/>
        <v>4.6372043066859224E-4</v>
      </c>
      <c r="I330" s="2">
        <f t="shared" si="85"/>
        <v>1.886089813617046E-6</v>
      </c>
      <c r="J330" s="2">
        <f t="shared" si="86"/>
        <v>8.8511826941246462E-4</v>
      </c>
      <c r="K330">
        <f t="shared" si="94"/>
        <v>8.8700435922608165E-4</v>
      </c>
      <c r="L330" s="2">
        <f t="shared" si="87"/>
        <v>8.8408723284176083E-6</v>
      </c>
      <c r="M330" s="2">
        <f t="shared" si="88"/>
        <v>9.6743951344184726E-4</v>
      </c>
      <c r="N330">
        <f t="shared" si="95"/>
        <v>9.7628038577026485E-4</v>
      </c>
      <c r="O330" s="2">
        <f t="shared" si="89"/>
        <v>2.1470561883742573E-5</v>
      </c>
      <c r="P330" s="2">
        <f t="shared" si="90"/>
        <v>9.7658260677005622E-4</v>
      </c>
      <c r="Q330">
        <f t="shared" si="96"/>
        <v>9.9805316865379887E-4</v>
      </c>
    </row>
    <row r="331" spans="2:17" x14ac:dyDescent="0.25">
      <c r="B331" s="2">
        <f t="shared" si="91"/>
        <v>11684</v>
      </c>
      <c r="C331" s="2">
        <f t="shared" si="81"/>
        <v>1.0552301365174079E-10</v>
      </c>
      <c r="D331" s="2">
        <f t="shared" si="82"/>
        <v>3.35995378623087E-4</v>
      </c>
      <c r="E331">
        <f t="shared" si="92"/>
        <v>3.3599548414610066E-4</v>
      </c>
      <c r="F331" s="2">
        <f t="shared" si="83"/>
        <v>3.1873919176554777E-9</v>
      </c>
      <c r="G331" s="2">
        <f t="shared" si="84"/>
        <v>5.0077437425979996E-4</v>
      </c>
      <c r="H331">
        <f t="shared" si="93"/>
        <v>5.0077756165171764E-4</v>
      </c>
      <c r="I331" s="2">
        <f t="shared" si="85"/>
        <v>1.7220557732243038E-6</v>
      </c>
      <c r="J331" s="2">
        <f t="shared" si="86"/>
        <v>9.1715050620429705E-4</v>
      </c>
      <c r="K331">
        <f t="shared" si="94"/>
        <v>9.1887256197752132E-4</v>
      </c>
      <c r="L331" s="2">
        <f t="shared" si="87"/>
        <v>8.2995403000167069E-6</v>
      </c>
      <c r="M331" s="2">
        <f t="shared" si="88"/>
        <v>9.9162064764690108E-4</v>
      </c>
      <c r="N331">
        <f t="shared" si="95"/>
        <v>9.9992018794691786E-4</v>
      </c>
      <c r="O331" s="2">
        <f t="shared" si="89"/>
        <v>2.049663729343012E-5</v>
      </c>
      <c r="P331" s="2">
        <f t="shared" si="90"/>
        <v>9.9445739496668525E-4</v>
      </c>
      <c r="Q331">
        <f t="shared" si="96"/>
        <v>1.0149540322601154E-3</v>
      </c>
    </row>
    <row r="332" spans="2:17" x14ac:dyDescent="0.25">
      <c r="B332" s="2">
        <f t="shared" si="91"/>
        <v>11688</v>
      </c>
      <c r="C332" s="2">
        <f t="shared" si="81"/>
        <v>8.1791185026639586E-11</v>
      </c>
      <c r="D332" s="2">
        <f t="shared" si="82"/>
        <v>3.7012114828256087E-4</v>
      </c>
      <c r="E332">
        <f t="shared" si="92"/>
        <v>3.7012123007374592E-4</v>
      </c>
      <c r="F332" s="2">
        <f t="shared" si="83"/>
        <v>2.6139454805218982E-9</v>
      </c>
      <c r="G332" s="2">
        <f t="shared" si="84"/>
        <v>5.3994473290374214E-4</v>
      </c>
      <c r="H332">
        <f t="shared" si="93"/>
        <v>5.3994734684922267E-4</v>
      </c>
      <c r="I332" s="2">
        <f t="shared" si="85"/>
        <v>1.5711460806683572E-6</v>
      </c>
      <c r="J332" s="2">
        <f t="shared" si="86"/>
        <v>9.4965186387742015E-4</v>
      </c>
      <c r="K332">
        <f t="shared" si="94"/>
        <v>9.5122300995808856E-4</v>
      </c>
      <c r="L332" s="2">
        <f t="shared" si="87"/>
        <v>7.7874248154477121E-6</v>
      </c>
      <c r="M332" s="2">
        <f t="shared" si="88"/>
        <v>1.0158935672597944E-3</v>
      </c>
      <c r="N332">
        <f t="shared" si="95"/>
        <v>1.0236809920752422E-3</v>
      </c>
      <c r="O332" s="2">
        <f t="shared" si="89"/>
        <v>1.9559640008592977E-5</v>
      </c>
      <c r="P332" s="2">
        <f t="shared" si="90"/>
        <v>1.012284095945958E-3</v>
      </c>
      <c r="Q332">
        <f t="shared" si="96"/>
        <v>1.0318437359545509E-3</v>
      </c>
    </row>
    <row r="333" spans="2:17" x14ac:dyDescent="0.25">
      <c r="B333" s="2">
        <f t="shared" si="91"/>
        <v>11692</v>
      </c>
      <c r="C333" s="2">
        <f t="shared" si="81"/>
        <v>6.326877900540183E-11</v>
      </c>
      <c r="D333" s="2">
        <f t="shared" si="82"/>
        <v>4.0689104875825789E-4</v>
      </c>
      <c r="E333">
        <f t="shared" si="92"/>
        <v>4.0689111202703689E-4</v>
      </c>
      <c r="F333" s="2">
        <f t="shared" si="83"/>
        <v>2.1403031697895169E-9</v>
      </c>
      <c r="G333" s="2">
        <f t="shared" si="84"/>
        <v>5.8126507912945448E-4</v>
      </c>
      <c r="H333">
        <f t="shared" si="93"/>
        <v>5.8126721943262431E-4</v>
      </c>
      <c r="I333" s="2">
        <f t="shared" si="85"/>
        <v>1.4324201755262453E-6</v>
      </c>
      <c r="J333" s="2">
        <f t="shared" si="86"/>
        <v>9.8259092680155757E-4</v>
      </c>
      <c r="K333">
        <f t="shared" si="94"/>
        <v>9.8402334697708389E-4</v>
      </c>
      <c r="L333" s="2">
        <f t="shared" si="87"/>
        <v>7.3032237256619226E-6</v>
      </c>
      <c r="M333" s="2">
        <f t="shared" si="88"/>
        <v>1.0402357353881044E-3</v>
      </c>
      <c r="N333">
        <f t="shared" si="95"/>
        <v>1.0475389591137663E-3</v>
      </c>
      <c r="O333" s="2">
        <f t="shared" si="89"/>
        <v>1.8658560474081856E-5</v>
      </c>
      <c r="P333" s="2">
        <f t="shared" si="90"/>
        <v>1.0300485173502317E-3</v>
      </c>
      <c r="Q333">
        <f t="shared" si="96"/>
        <v>1.0487070778243135E-3</v>
      </c>
    </row>
    <row r="334" spans="2:17" x14ac:dyDescent="0.25">
      <c r="B334" s="2">
        <f t="shared" si="91"/>
        <v>11696</v>
      </c>
      <c r="C334" s="2">
        <f t="shared" si="81"/>
        <v>4.8842292961260536E-11</v>
      </c>
      <c r="D334" s="2">
        <f t="shared" si="82"/>
        <v>4.4641215278399789E-4</v>
      </c>
      <c r="E334">
        <f t="shared" si="92"/>
        <v>4.4641220162629084E-4</v>
      </c>
      <c r="F334" s="2">
        <f t="shared" si="83"/>
        <v>1.7497329710486951E-9</v>
      </c>
      <c r="G334" s="2">
        <f t="shared" si="84"/>
        <v>6.2476525225458018E-4</v>
      </c>
      <c r="H334">
        <f t="shared" si="93"/>
        <v>6.2476700198755121E-4</v>
      </c>
      <c r="I334" s="2">
        <f t="shared" si="85"/>
        <v>1.3049948630355336E-6</v>
      </c>
      <c r="J334" s="2">
        <f t="shared" si="86"/>
        <v>1.0159342079608547E-3</v>
      </c>
      <c r="K334">
        <f t="shared" si="94"/>
        <v>1.0172392028238904E-3</v>
      </c>
      <c r="L334" s="2">
        <f t="shared" si="87"/>
        <v>6.8456746157186019E-6</v>
      </c>
      <c r="M334" s="2">
        <f t="shared" si="88"/>
        <v>1.0646239633383809E-3</v>
      </c>
      <c r="N334">
        <f t="shared" si="95"/>
        <v>1.0714696379540995E-3</v>
      </c>
      <c r="O334" s="2">
        <f t="shared" si="89"/>
        <v>1.7792396455428113E-5</v>
      </c>
      <c r="P334" s="2">
        <f t="shared" si="90"/>
        <v>1.0477362849553795E-3</v>
      </c>
      <c r="Q334">
        <f t="shared" si="96"/>
        <v>1.0655286814108076E-3</v>
      </c>
    </row>
    <row r="335" spans="2:17" x14ac:dyDescent="0.25">
      <c r="B335" s="2">
        <f t="shared" si="91"/>
        <v>11700</v>
      </c>
      <c r="C335" s="2">
        <f t="shared" si="81"/>
        <v>3.7629311601446461E-11</v>
      </c>
      <c r="D335" s="2">
        <f t="shared" si="82"/>
        <v>4.8878460675283659E-4</v>
      </c>
      <c r="E335">
        <f t="shared" si="92"/>
        <v>4.8878464438214815E-4</v>
      </c>
      <c r="F335" s="2">
        <f t="shared" si="83"/>
        <v>1.4281899336697745E-9</v>
      </c>
      <c r="G335" s="2">
        <f t="shared" si="84"/>
        <v>6.7046670113726087E-4</v>
      </c>
      <c r="H335">
        <f t="shared" si="93"/>
        <v>6.7046812932719459E-4</v>
      </c>
      <c r="I335" s="2">
        <f t="shared" si="85"/>
        <v>1.1880417001170809E-6</v>
      </c>
      <c r="J335" s="2">
        <f t="shared" si="86"/>
        <v>1.0496461760540112E-3</v>
      </c>
      <c r="K335">
        <f t="shared" si="94"/>
        <v>1.0508342177541284E-3</v>
      </c>
      <c r="L335" s="2">
        <f t="shared" si="87"/>
        <v>6.4135548010884918E-6</v>
      </c>
      <c r="M335" s="2">
        <f t="shared" si="88"/>
        <v>1.0890344423335795E-3</v>
      </c>
      <c r="N335">
        <f t="shared" si="95"/>
        <v>1.0954479971346681E-3</v>
      </c>
      <c r="O335" s="2">
        <f t="shared" si="89"/>
        <v>1.6960154152589426E-5</v>
      </c>
      <c r="P335" s="2">
        <f t="shared" si="90"/>
        <v>1.0653328609704085E-3</v>
      </c>
      <c r="Q335">
        <f t="shared" si="96"/>
        <v>1.0822930151229979E-3</v>
      </c>
    </row>
    <row r="336" spans="2:17" x14ac:dyDescent="0.25">
      <c r="B336" s="2">
        <f t="shared" si="91"/>
        <v>11704</v>
      </c>
      <c r="C336" s="2">
        <f t="shared" si="81"/>
        <v>2.8932112192834146E-11</v>
      </c>
      <c r="D336" s="2">
        <f t="shared" si="82"/>
        <v>5.3410011275483284E-4</v>
      </c>
      <c r="E336">
        <f t="shared" si="92"/>
        <v>5.3410014168694508E-4</v>
      </c>
      <c r="F336" s="2">
        <f t="shared" si="83"/>
        <v>1.1639059041669824E-9</v>
      </c>
      <c r="G336" s="2">
        <f t="shared" si="84"/>
        <v>7.1838171699682707E-4</v>
      </c>
      <c r="H336">
        <f t="shared" si="93"/>
        <v>7.1838288090273123E-4</v>
      </c>
      <c r="I336" s="2">
        <f t="shared" si="85"/>
        <v>1.0807844232028284E-6</v>
      </c>
      <c r="J336" s="2">
        <f t="shared" si="86"/>
        <v>1.083689291070811E-3</v>
      </c>
      <c r="K336">
        <f t="shared" si="94"/>
        <v>1.0847700754940139E-3</v>
      </c>
      <c r="L336" s="2">
        <f t="shared" si="87"/>
        <v>6.0056812271781316E-6</v>
      </c>
      <c r="M336" s="2">
        <f t="shared" si="88"/>
        <v>1.1134427775639476E-3</v>
      </c>
      <c r="N336">
        <f t="shared" si="95"/>
        <v>1.1194484587911256E-3</v>
      </c>
      <c r="O336" s="2">
        <f t="shared" si="89"/>
        <v>1.6160849246936976E-5</v>
      </c>
      <c r="P336" s="2">
        <f t="shared" si="90"/>
        <v>1.0828235629603518E-3</v>
      </c>
      <c r="Q336">
        <f t="shared" si="96"/>
        <v>1.0989844122072888E-3</v>
      </c>
    </row>
    <row r="337" spans="2:17" x14ac:dyDescent="0.25">
      <c r="B337" s="2">
        <f t="shared" si="91"/>
        <v>11708</v>
      </c>
      <c r="C337" s="2">
        <f t="shared" si="81"/>
        <v>2.220023879285685E-11</v>
      </c>
      <c r="D337" s="2">
        <f t="shared" si="82"/>
        <v>5.8244035404207228E-4</v>
      </c>
      <c r="E337">
        <f t="shared" si="92"/>
        <v>5.8244037624231111E-4</v>
      </c>
      <c r="F337" s="2">
        <f t="shared" si="83"/>
        <v>9.4703817592569132E-10</v>
      </c>
      <c r="G337" s="2">
        <f t="shared" si="84"/>
        <v>7.685126839621719E-4</v>
      </c>
      <c r="H337">
        <f t="shared" si="93"/>
        <v>7.6851363100034786E-4</v>
      </c>
      <c r="I337" s="2">
        <f t="shared" si="85"/>
        <v>9.8249642484758846E-7</v>
      </c>
      <c r="J337" s="2">
        <f t="shared" si="86"/>
        <v>1.1180240484750218E-3</v>
      </c>
      <c r="K337">
        <f t="shared" si="94"/>
        <v>1.1190065448998694E-3</v>
      </c>
      <c r="L337" s="2">
        <f t="shared" si="87"/>
        <v>5.6209102784314261E-6</v>
      </c>
      <c r="M337" s="2">
        <f t="shared" si="88"/>
        <v>1.1378240245218396E-3</v>
      </c>
      <c r="N337">
        <f t="shared" si="95"/>
        <v>1.143444934800271E-3</v>
      </c>
      <c r="O337" s="2">
        <f t="shared" si="89"/>
        <v>1.5393507882309562E-5</v>
      </c>
      <c r="P337" s="2">
        <f t="shared" si="90"/>
        <v>1.10019358336071E-3</v>
      </c>
      <c r="Q337">
        <f t="shared" si="96"/>
        <v>1.1155870912430196E-3</v>
      </c>
    </row>
    <row r="338" spans="2:17" x14ac:dyDescent="0.25">
      <c r="B338" s="2">
        <f t="shared" si="91"/>
        <v>11712</v>
      </c>
      <c r="C338" s="2">
        <f t="shared" si="81"/>
        <v>1.700038627668371E-11</v>
      </c>
      <c r="D338" s="2">
        <f t="shared" si="82"/>
        <v>6.3387537846694474E-4</v>
      </c>
      <c r="E338">
        <f t="shared" si="92"/>
        <v>6.3387539546733097E-4</v>
      </c>
      <c r="F338" s="2">
        <f t="shared" si="83"/>
        <v>7.6936922850367885E-10</v>
      </c>
      <c r="G338" s="2">
        <f t="shared" si="84"/>
        <v>8.2085135595068824E-4</v>
      </c>
      <c r="H338">
        <f t="shared" si="93"/>
        <v>8.2085212531991672E-4</v>
      </c>
      <c r="I338" s="2">
        <f t="shared" si="85"/>
        <v>8.9249828524428214E-7</v>
      </c>
      <c r="J338" s="2">
        <f t="shared" si="86"/>
        <v>1.1526090320835394E-3</v>
      </c>
      <c r="K338">
        <f t="shared" si="94"/>
        <v>1.1535015303687835E-3</v>
      </c>
      <c r="L338" s="2">
        <f t="shared" si="87"/>
        <v>5.2581375032735763E-6</v>
      </c>
      <c r="M338" s="2">
        <f t="shared" si="88"/>
        <v>1.1621527275616473E-3</v>
      </c>
      <c r="N338">
        <f t="shared" si="95"/>
        <v>1.1674108650649208E-3</v>
      </c>
      <c r="O338" s="2">
        <f t="shared" si="89"/>
        <v>1.465716758108897E-5</v>
      </c>
      <c r="P338" s="2">
        <f t="shared" si="90"/>
        <v>1.1174280095496353E-3</v>
      </c>
      <c r="Q338">
        <f t="shared" si="96"/>
        <v>1.1320851771307243E-3</v>
      </c>
    </row>
    <row r="339" spans="2:17" x14ac:dyDescent="0.25">
      <c r="B339" s="2">
        <f t="shared" si="91"/>
        <v>11716</v>
      </c>
      <c r="C339" s="2">
        <f t="shared" si="81"/>
        <v>1.2992226133874469E-11</v>
      </c>
      <c r="D339" s="2">
        <f t="shared" si="82"/>
        <v>6.8846195642209259E-4</v>
      </c>
      <c r="E339">
        <f t="shared" si="92"/>
        <v>6.884619694143187E-4</v>
      </c>
      <c r="F339" s="2">
        <f t="shared" si="83"/>
        <v>6.2405066451828609E-10</v>
      </c>
      <c r="G339" s="2">
        <f t="shared" si="84"/>
        <v>8.7537816880278859E-4</v>
      </c>
      <c r="H339">
        <f t="shared" si="93"/>
        <v>8.7537879285345315E-4</v>
      </c>
      <c r="I339" s="2">
        <f t="shared" si="85"/>
        <v>8.1015536394568334E-7</v>
      </c>
      <c r="J339" s="2">
        <f t="shared" si="86"/>
        <v>1.1874009756897186E-3</v>
      </c>
      <c r="K339">
        <f t="shared" si="94"/>
        <v>1.1882111310536642E-3</v>
      </c>
      <c r="L339" s="2">
        <f t="shared" si="87"/>
        <v>4.916297261053795E-6</v>
      </c>
      <c r="M339" s="2">
        <f t="shared" si="88"/>
        <v>1.1864029606167461E-3</v>
      </c>
      <c r="N339">
        <f t="shared" si="95"/>
        <v>1.1913192578778E-3</v>
      </c>
      <c r="O339" s="2">
        <f t="shared" si="89"/>
        <v>1.3950878096370119E-5</v>
      </c>
      <c r="P339" s="2">
        <f t="shared" si="90"/>
        <v>1.1345118444420288E-3</v>
      </c>
      <c r="Q339">
        <f t="shared" si="96"/>
        <v>1.148462722538399E-3</v>
      </c>
    </row>
    <row r="340" spans="2:17" x14ac:dyDescent="0.25">
      <c r="B340" s="2">
        <f t="shared" si="91"/>
        <v>11720</v>
      </c>
      <c r="C340" s="2">
        <f t="shared" si="81"/>
        <v>9.9090493369154827E-12</v>
      </c>
      <c r="D340" s="2">
        <f t="shared" si="82"/>
        <v>7.4624193169817599E-4</v>
      </c>
      <c r="E340">
        <f t="shared" si="92"/>
        <v>7.4624194160722538E-4</v>
      </c>
      <c r="F340" s="2">
        <f t="shared" si="83"/>
        <v>5.0538529227873872E-10</v>
      </c>
      <c r="G340" s="2">
        <f t="shared" si="84"/>
        <v>9.3206159682630092E-4</v>
      </c>
      <c r="H340">
        <f t="shared" si="93"/>
        <v>9.3206210221159324E-4</v>
      </c>
      <c r="I340" s="2">
        <f t="shared" si="85"/>
        <v>7.3487545632356919E-7</v>
      </c>
      <c r="J340" s="2">
        <f t="shared" si="86"/>
        <v>1.2223548334352001E-3</v>
      </c>
      <c r="K340">
        <f t="shared" si="94"/>
        <v>1.2230897088915237E-3</v>
      </c>
      <c r="L340" s="2">
        <f t="shared" si="87"/>
        <v>4.594362297016166E-6</v>
      </c>
      <c r="M340" s="2">
        <f t="shared" si="88"/>
        <v>1.2105483699961564E-3</v>
      </c>
      <c r="N340">
        <f t="shared" si="95"/>
        <v>1.2151427322931725E-3</v>
      </c>
      <c r="O340" s="2">
        <f t="shared" si="89"/>
        <v>1.3273702201411052E-5</v>
      </c>
      <c r="P340" s="2">
        <f t="shared" si="90"/>
        <v>1.1514300275677779E-3</v>
      </c>
      <c r="Q340">
        <f t="shared" si="96"/>
        <v>1.1647037297691889E-3</v>
      </c>
    </row>
    <row r="341" spans="2:17" x14ac:dyDescent="0.25">
      <c r="B341" s="2">
        <f t="shared" si="91"/>
        <v>11724</v>
      </c>
      <c r="C341" s="2">
        <f t="shared" si="81"/>
        <v>7.5423042703055969E-12</v>
      </c>
      <c r="D341" s="2">
        <f t="shared" si="82"/>
        <v>8.0724058542432976E-4</v>
      </c>
      <c r="E341">
        <f t="shared" si="92"/>
        <v>8.0724059296663399E-4</v>
      </c>
      <c r="F341" s="2">
        <f t="shared" si="83"/>
        <v>4.0864205466106326E-10</v>
      </c>
      <c r="G341" s="2">
        <f t="shared" si="84"/>
        <v>9.9085756303154255E-4</v>
      </c>
      <c r="H341">
        <f t="shared" si="93"/>
        <v>9.908579716735972E-4</v>
      </c>
      <c r="I341" s="2">
        <f t="shared" si="85"/>
        <v>6.6610651856915002E-7</v>
      </c>
      <c r="J341" s="2">
        <f t="shared" si="86"/>
        <v>1.2574238588895794E-3</v>
      </c>
      <c r="K341">
        <f t="shared" si="94"/>
        <v>1.2580899654081486E-3</v>
      </c>
      <c r="L341" s="2">
        <f t="shared" si="87"/>
        <v>4.2913432511866354E-6</v>
      </c>
      <c r="M341" s="2">
        <f t="shared" si="88"/>
        <v>1.234562219174534E-3</v>
      </c>
      <c r="N341">
        <f t="shared" si="95"/>
        <v>1.2388535624257206E-3</v>
      </c>
      <c r="O341" s="2">
        <f t="shared" si="89"/>
        <v>1.2624716417649639E-5</v>
      </c>
      <c r="P341" s="2">
        <f t="shared" si="90"/>
        <v>1.16816745659449E-3</v>
      </c>
      <c r="Q341">
        <f t="shared" si="96"/>
        <v>1.1807921730121397E-3</v>
      </c>
    </row>
    <row r="342" spans="2:17" x14ac:dyDescent="0.25">
      <c r="B342" s="2">
        <f t="shared" si="91"/>
        <v>11728</v>
      </c>
      <c r="C342" s="2">
        <f t="shared" si="81"/>
        <v>5.7292760051817515E-12</v>
      </c>
      <c r="D342" s="2">
        <f t="shared" si="82"/>
        <v>8.7146503482038505E-4</v>
      </c>
      <c r="E342">
        <f t="shared" si="92"/>
        <v>8.7146504054966105E-4</v>
      </c>
      <c r="F342" s="2">
        <f t="shared" si="83"/>
        <v>3.2989917606610523E-10</v>
      </c>
      <c r="G342" s="2">
        <f t="shared" si="84"/>
        <v>1.0517089123526753E-3</v>
      </c>
      <c r="H342">
        <f t="shared" si="93"/>
        <v>1.0517092422518515E-3</v>
      </c>
      <c r="I342" s="2">
        <f t="shared" si="85"/>
        <v>6.0333446435717091E-7</v>
      </c>
      <c r="J342" s="2">
        <f t="shared" si="86"/>
        <v>1.2925596927510731E-3</v>
      </c>
      <c r="K342">
        <f t="shared" si="94"/>
        <v>1.2931630272154302E-3</v>
      </c>
      <c r="L342" s="2">
        <f t="shared" si="87"/>
        <v>4.0062881069080082E-6</v>
      </c>
      <c r="M342" s="2">
        <f t="shared" si="88"/>
        <v>1.2584174354801645E-3</v>
      </c>
      <c r="N342">
        <f t="shared" si="95"/>
        <v>1.2624237235870726E-3</v>
      </c>
      <c r="O342" s="2">
        <f t="shared" si="89"/>
        <v>1.2003011682667768E-5</v>
      </c>
      <c r="P342" s="2">
        <f t="shared" si="90"/>
        <v>1.1847090092533194E-3</v>
      </c>
      <c r="Q342">
        <f t="shared" si="96"/>
        <v>1.1967120209359873E-3</v>
      </c>
    </row>
    <row r="343" spans="2:17" x14ac:dyDescent="0.25">
      <c r="B343" s="2">
        <f t="shared" si="91"/>
        <v>11732</v>
      </c>
      <c r="C343" s="2">
        <f t="shared" si="81"/>
        <v>4.3432925084891103E-12</v>
      </c>
      <c r="D343" s="2">
        <f t="shared" si="82"/>
        <v>9.389026898240588E-4</v>
      </c>
      <c r="E343">
        <f t="shared" si="92"/>
        <v>9.3890269416735134E-4</v>
      </c>
      <c r="F343" s="2">
        <f t="shared" si="83"/>
        <v>2.6591149633186864E-10</v>
      </c>
      <c r="G343" s="2">
        <f t="shared" si="84"/>
        <v>1.1145449570463437E-3</v>
      </c>
      <c r="H343">
        <f t="shared" si="93"/>
        <v>1.1145452229578401E-3</v>
      </c>
      <c r="I343" s="2">
        <f t="shared" si="85"/>
        <v>5.4608103566005728E-7</v>
      </c>
      <c r="J343" s="2">
        <f t="shared" si="86"/>
        <v>1.3277124590343307E-3</v>
      </c>
      <c r="K343">
        <f t="shared" si="94"/>
        <v>1.3282585400699908E-3</v>
      </c>
      <c r="L343" s="2">
        <f t="shared" si="87"/>
        <v>3.7382815845872877E-6</v>
      </c>
      <c r="M343" s="2">
        <f t="shared" si="88"/>
        <v>1.2820866585769042E-3</v>
      </c>
      <c r="N343">
        <f t="shared" si="95"/>
        <v>1.2858249401614915E-3</v>
      </c>
      <c r="O343" s="2">
        <f t="shared" si="89"/>
        <v>1.1407693959569101E-5</v>
      </c>
      <c r="P343" s="2">
        <f t="shared" si="90"/>
        <v>1.2010395656247834E-3</v>
      </c>
      <c r="Q343">
        <f t="shared" si="96"/>
        <v>1.2124472595843525E-3</v>
      </c>
    </row>
    <row r="344" spans="2:17" x14ac:dyDescent="0.25">
      <c r="B344" s="2">
        <f t="shared" si="91"/>
        <v>11736</v>
      </c>
      <c r="C344" s="2">
        <f t="shared" si="81"/>
        <v>3.2859583255645541E-12</v>
      </c>
      <c r="D344" s="2">
        <f t="shared" si="82"/>
        <v>1.0095197917156433E-3</v>
      </c>
      <c r="E344">
        <f t="shared" si="92"/>
        <v>1.0095197950016016E-3</v>
      </c>
      <c r="F344" s="2">
        <f t="shared" si="83"/>
        <v>2.1399848966267529E-10</v>
      </c>
      <c r="G344" s="2">
        <f t="shared" si="84"/>
        <v>1.1792811032282839E-3</v>
      </c>
      <c r="H344">
        <f t="shared" si="93"/>
        <v>1.1792813172267736E-3</v>
      </c>
      <c r="I344" s="2">
        <f t="shared" si="85"/>
        <v>4.939017496079032E-7</v>
      </c>
      <c r="J344" s="2">
        <f t="shared" si="86"/>
        <v>1.3628308695638922E-3</v>
      </c>
      <c r="K344">
        <f t="shared" si="94"/>
        <v>1.3633247713135002E-3</v>
      </c>
      <c r="L344" s="2">
        <f t="shared" si="87"/>
        <v>3.4864444860406491E-6</v>
      </c>
      <c r="M344" s="2">
        <f t="shared" si="88"/>
        <v>1.3055422906275349E-3</v>
      </c>
      <c r="N344">
        <f t="shared" si="95"/>
        <v>1.3090287351135755E-3</v>
      </c>
      <c r="O344" s="2">
        <f t="shared" si="89"/>
        <v>1.0837884789312954E-5</v>
      </c>
      <c r="P344" s="2">
        <f t="shared" si="90"/>
        <v>1.2171440307399113E-3</v>
      </c>
      <c r="Q344">
        <f t="shared" si="96"/>
        <v>1.2279819155292242E-3</v>
      </c>
    </row>
    <row r="345" spans="2:17" x14ac:dyDescent="0.25">
      <c r="B345" s="2">
        <f t="shared" si="91"/>
        <v>11740</v>
      </c>
      <c r="C345" s="2">
        <f t="shared" si="81"/>
        <v>2.4810108389072861E-12</v>
      </c>
      <c r="D345" s="2">
        <f t="shared" si="82"/>
        <v>1.0832600586045838E-3</v>
      </c>
      <c r="E345">
        <f t="shared" si="92"/>
        <v>1.0832600610855947E-3</v>
      </c>
      <c r="F345" s="2">
        <f t="shared" si="83"/>
        <v>1.7194993419156075E-10</v>
      </c>
      <c r="G345" s="2">
        <f t="shared" si="84"/>
        <v>1.2458185671478808E-3</v>
      </c>
      <c r="H345">
        <f t="shared" si="93"/>
        <v>1.245818739097815E-3</v>
      </c>
      <c r="I345" s="2">
        <f t="shared" si="85"/>
        <v>4.4638392274418445E-7</v>
      </c>
      <c r="J345" s="2">
        <f t="shared" si="86"/>
        <v>1.3978623365438639E-3</v>
      </c>
      <c r="K345">
        <f t="shared" si="94"/>
        <v>1.398308720466608E-3</v>
      </c>
      <c r="L345" s="2">
        <f t="shared" si="87"/>
        <v>3.2499329946338882E-6</v>
      </c>
      <c r="M345" s="2">
        <f t="shared" si="88"/>
        <v>1.3287565480177902E-3</v>
      </c>
      <c r="N345">
        <f t="shared" si="95"/>
        <v>1.3320064810124241E-3</v>
      </c>
      <c r="O345" s="2">
        <f t="shared" si="89"/>
        <v>1.0292721787615674E-5</v>
      </c>
      <c r="P345" s="2">
        <f t="shared" si="90"/>
        <v>1.2330073574505879E-3</v>
      </c>
      <c r="Q345">
        <f t="shared" si="96"/>
        <v>1.2433000792382036E-3</v>
      </c>
    </row>
    <row r="346" spans="2:17" x14ac:dyDescent="0.25">
      <c r="B346" s="2">
        <f t="shared" si="91"/>
        <v>11744</v>
      </c>
      <c r="C346" s="2">
        <f t="shared" si="81"/>
        <v>1.8694717644416057E-12</v>
      </c>
      <c r="D346" s="2">
        <f t="shared" si="82"/>
        <v>1.1600434630271862E-3</v>
      </c>
      <c r="E346">
        <f t="shared" si="92"/>
        <v>1.160043464896658E-3</v>
      </c>
      <c r="F346" s="2">
        <f t="shared" si="83"/>
        <v>1.379466095947548E-10</v>
      </c>
      <c r="G346" s="2">
        <f t="shared" si="84"/>
        <v>1.3140441893067052E-3</v>
      </c>
      <c r="H346">
        <f t="shared" si="93"/>
        <v>1.3140443272533148E-3</v>
      </c>
      <c r="I346" s="2">
        <f t="shared" si="85"/>
        <v>4.0314477352517393E-7</v>
      </c>
      <c r="J346" s="2">
        <f t="shared" si="86"/>
        <v>1.4327530929264844E-3</v>
      </c>
      <c r="K346">
        <f t="shared" si="94"/>
        <v>1.4331562377000095E-3</v>
      </c>
      <c r="L346" s="2">
        <f t="shared" si="87"/>
        <v>3.0279379362201776E-6</v>
      </c>
      <c r="M346" s="2">
        <f t="shared" si="88"/>
        <v>1.3517015145124674E-3</v>
      </c>
      <c r="N346">
        <f t="shared" si="95"/>
        <v>1.3547294524486875E-3</v>
      </c>
      <c r="O346" s="2">
        <f t="shared" si="89"/>
        <v>9.7713590880913847E-6</v>
      </c>
      <c r="P346" s="2">
        <f t="shared" si="90"/>
        <v>1.2486145695216194E-3</v>
      </c>
      <c r="Q346">
        <f t="shared" si="96"/>
        <v>1.2583859286097107E-3</v>
      </c>
    </row>
    <row r="347" spans="2:17" x14ac:dyDescent="0.25">
      <c r="B347" s="2">
        <f t="shared" si="91"/>
        <v>11748</v>
      </c>
      <c r="C347" s="2">
        <f t="shared" si="81"/>
        <v>1.4058299679235667E-12</v>
      </c>
      <c r="D347" s="2">
        <f t="shared" si="82"/>
        <v>1.23976516689734E-3</v>
      </c>
      <c r="E347">
        <f t="shared" si="92"/>
        <v>1.2397651683031699E-3</v>
      </c>
      <c r="F347" s="2">
        <f t="shared" si="83"/>
        <v>1.1049376176783407E-10</v>
      </c>
      <c r="G347" s="2">
        <f t="shared" si="84"/>
        <v>1.3838303538989583E-3</v>
      </c>
      <c r="H347">
        <f t="shared" si="93"/>
        <v>1.38383046439272E-3</v>
      </c>
      <c r="I347" s="2">
        <f t="shared" si="85"/>
        <v>3.6382960345204686E-7</v>
      </c>
      <c r="J347" s="2">
        <f t="shared" si="86"/>
        <v>1.4674483202546421E-3</v>
      </c>
      <c r="K347">
        <f t="shared" si="94"/>
        <v>1.4678121498580942E-3</v>
      </c>
      <c r="L347" s="2">
        <f t="shared" si="87"/>
        <v>2.81968400567524E-6</v>
      </c>
      <c r="M347" s="2">
        <f t="shared" si="88"/>
        <v>1.3743491957075406E-3</v>
      </c>
      <c r="N347">
        <f t="shared" si="95"/>
        <v>1.3771688797132159E-3</v>
      </c>
      <c r="O347" s="2">
        <f t="shared" si="89"/>
        <v>9.2729677333566201E-6</v>
      </c>
      <c r="P347" s="2">
        <f t="shared" si="90"/>
        <v>1.2639507848958129E-3</v>
      </c>
      <c r="Q347">
        <f t="shared" si="96"/>
        <v>1.2732237526291695E-3</v>
      </c>
    </row>
    <row r="348" spans="2:17" x14ac:dyDescent="0.25">
      <c r="B348" s="2">
        <f t="shared" si="91"/>
        <v>11752</v>
      </c>
      <c r="C348" s="2">
        <f t="shared" si="81"/>
        <v>1.0550433919970066E-12</v>
      </c>
      <c r="D348" s="2">
        <f t="shared" si="82"/>
        <v>1.322294638622844E-3</v>
      </c>
      <c r="E348">
        <f t="shared" si="92"/>
        <v>1.3222946396778874E-3</v>
      </c>
      <c r="F348" s="2">
        <f t="shared" si="83"/>
        <v>8.8365390126464143E-11</v>
      </c>
      <c r="G348" s="2">
        <f t="shared" si="84"/>
        <v>1.455035020290769E-3</v>
      </c>
      <c r="H348">
        <f t="shared" si="93"/>
        <v>1.4550351086561591E-3</v>
      </c>
      <c r="I348" s="2">
        <f t="shared" si="85"/>
        <v>3.2811005680734181E-7</v>
      </c>
      <c r="J348" s="2">
        <f t="shared" si="86"/>
        <v>1.5018922836064939E-3</v>
      </c>
      <c r="K348">
        <f t="shared" si="94"/>
        <v>1.5022203936633013E-3</v>
      </c>
      <c r="L348" s="2">
        <f t="shared" si="87"/>
        <v>2.624428963622645E-6</v>
      </c>
      <c r="M348" s="2">
        <f t="shared" si="88"/>
        <v>1.396671574635122E-3</v>
      </c>
      <c r="N348">
        <f t="shared" si="95"/>
        <v>1.3992960035987445E-3</v>
      </c>
      <c r="O348" s="2">
        <f t="shared" si="89"/>
        <v>8.7967360158686542E-6</v>
      </c>
      <c r="P348" s="2">
        <f t="shared" si="90"/>
        <v>1.2790012390822786E-3</v>
      </c>
      <c r="Q348">
        <f t="shared" si="96"/>
        <v>1.2877979750981472E-3</v>
      </c>
    </row>
    <row r="349" spans="2:17" x14ac:dyDescent="0.25">
      <c r="B349" s="2">
        <f t="shared" si="91"/>
        <v>11756</v>
      </c>
      <c r="C349" s="2">
        <f t="shared" si="81"/>
        <v>7.9018991888057139E-13</v>
      </c>
      <c r="D349" s="2">
        <f t="shared" si="82"/>
        <v>1.4074749763254802E-3</v>
      </c>
      <c r="E349">
        <f t="shared" si="92"/>
        <v>1.4074749771156702E-3</v>
      </c>
      <c r="F349" s="2">
        <f t="shared" si="83"/>
        <v>7.0557689409980972E-11</v>
      </c>
      <c r="G349" s="2">
        <f t="shared" si="84"/>
        <v>1.5275018723647981E-3</v>
      </c>
      <c r="H349">
        <f t="shared" si="93"/>
        <v>1.5275019429224876E-3</v>
      </c>
      <c r="I349" s="2">
        <f t="shared" si="85"/>
        <v>2.9568245859043007E-7</v>
      </c>
      <c r="J349" s="2">
        <f t="shared" si="86"/>
        <v>1.5360284732243656E-3</v>
      </c>
      <c r="K349">
        <f t="shared" si="94"/>
        <v>1.536324155682956E-3</v>
      </c>
      <c r="L349" s="2">
        <f t="shared" si="87"/>
        <v>2.441462807731167E-6</v>
      </c>
      <c r="M349" s="2">
        <f t="shared" si="88"/>
        <v>1.4186406683715162E-3</v>
      </c>
      <c r="N349">
        <f t="shared" si="95"/>
        <v>1.4210821311792473E-3</v>
      </c>
      <c r="O349" s="2">
        <f t="shared" si="89"/>
        <v>8.3418697703047666E-6</v>
      </c>
      <c r="P349" s="2">
        <f t="shared" si="90"/>
        <v>1.2937513086171883E-3</v>
      </c>
      <c r="Q349">
        <f t="shared" si="96"/>
        <v>1.3020931783874932E-3</v>
      </c>
    </row>
    <row r="350" spans="2:17" x14ac:dyDescent="0.25">
      <c r="B350" s="2">
        <f t="shared" si="91"/>
        <v>11760</v>
      </c>
      <c r="C350" s="2">
        <f t="shared" si="81"/>
        <v>5.9063106545377693E-13</v>
      </c>
      <c r="D350" s="2">
        <f t="shared" si="82"/>
        <v>1.4951224597678572E-3</v>
      </c>
      <c r="E350">
        <f t="shared" si="92"/>
        <v>1.4951224603584883E-3</v>
      </c>
      <c r="F350" s="2">
        <f t="shared" si="83"/>
        <v>5.6250218367396343E-11</v>
      </c>
      <c r="G350" s="2">
        <f t="shared" si="84"/>
        <v>1.6010605905423547E-3</v>
      </c>
      <c r="H350">
        <f t="shared" si="93"/>
        <v>1.6010606467925731E-3</v>
      </c>
      <c r="I350" s="2">
        <f t="shared" si="85"/>
        <v>2.6626622990836337E-7</v>
      </c>
      <c r="J350" s="2">
        <f t="shared" si="86"/>
        <v>1.5697997523654796E-3</v>
      </c>
      <c r="K350">
        <f t="shared" si="94"/>
        <v>1.570066018595388E-3</v>
      </c>
      <c r="L350" s="2">
        <f t="shared" si="87"/>
        <v>2.2701069227523546E-6</v>
      </c>
      <c r="M350" s="2">
        <f t="shared" si="88"/>
        <v>1.440228585492487E-3</v>
      </c>
      <c r="N350">
        <f t="shared" si="95"/>
        <v>1.4424986924152393E-3</v>
      </c>
      <c r="O350" s="2">
        <f t="shared" si="89"/>
        <v>7.9075926193205688E-6</v>
      </c>
      <c r="P350" s="2">
        <f t="shared" si="90"/>
        <v>1.3081865345454153E-3</v>
      </c>
      <c r="Q350">
        <f t="shared" si="96"/>
        <v>1.3160941271647358E-3</v>
      </c>
    </row>
    <row r="351" spans="2:17" x14ac:dyDescent="0.25">
      <c r="B351" s="2">
        <f t="shared" si="91"/>
        <v>11764</v>
      </c>
      <c r="C351" s="2">
        <f t="shared" si="81"/>
        <v>4.4057994573050737E-13</v>
      </c>
      <c r="D351" s="2">
        <f t="shared" si="82"/>
        <v>1.5850263517870702E-3</v>
      </c>
      <c r="E351">
        <f t="shared" si="92"/>
        <v>1.5850263522276501E-3</v>
      </c>
      <c r="F351" s="2">
        <f t="shared" si="83"/>
        <v>4.4773576446510525E-11</v>
      </c>
      <c r="G351" s="2">
        <f t="shared" si="84"/>
        <v>1.6755272501652839E-3</v>
      </c>
      <c r="H351">
        <f t="shared" si="93"/>
        <v>1.6755272949388602E-3</v>
      </c>
      <c r="I351" s="2">
        <f t="shared" si="85"/>
        <v>2.3960237977727216E-7</v>
      </c>
      <c r="J351" s="2">
        <f t="shared" si="86"/>
        <v>1.6031485108690487E-3</v>
      </c>
      <c r="K351">
        <f t="shared" si="94"/>
        <v>1.603388113248826E-3</v>
      </c>
      <c r="L351" s="2">
        <f t="shared" si="87"/>
        <v>2.1097132132514276E-6</v>
      </c>
      <c r="M351" s="2">
        <f t="shared" si="88"/>
        <v>1.4614075842142712E-3</v>
      </c>
      <c r="N351">
        <f t="shared" si="95"/>
        <v>1.4635172974275226E-3</v>
      </c>
      <c r="O351" s="2">
        <f t="shared" si="89"/>
        <v>7.4931461745491038E-6</v>
      </c>
      <c r="P351" s="2">
        <f t="shared" si="90"/>
        <v>1.3222926458707931E-3</v>
      </c>
      <c r="Q351">
        <f t="shared" si="96"/>
        <v>1.3297857920453423E-3</v>
      </c>
    </row>
    <row r="352" spans="2:17" x14ac:dyDescent="0.25">
      <c r="B352" s="2">
        <f t="shared" si="91"/>
        <v>11768</v>
      </c>
      <c r="C352" s="2">
        <f t="shared" si="81"/>
        <v>3.2798712990429039E-13</v>
      </c>
      <c r="D352" s="2">
        <f t="shared" si="82"/>
        <v>1.6769489677665962E-3</v>
      </c>
      <c r="E352">
        <f t="shared" si="92"/>
        <v>1.6769489680945834E-3</v>
      </c>
      <c r="F352" s="2">
        <f t="shared" si="83"/>
        <v>3.5582550281885013E-11</v>
      </c>
      <c r="G352" s="2">
        <f t="shared" si="84"/>
        <v>1.7507048486844453E-3</v>
      </c>
      <c r="H352">
        <f t="shared" si="93"/>
        <v>1.7507048842669956E-3</v>
      </c>
      <c r="I352" s="2">
        <f t="shared" si="85"/>
        <v>2.1545207202359983E-7</v>
      </c>
      <c r="J352" s="2">
        <f t="shared" si="86"/>
        <v>1.6360168238932164E-3</v>
      </c>
      <c r="K352">
        <f t="shared" si="94"/>
        <v>1.6362322759652399E-3</v>
      </c>
      <c r="L352" s="2">
        <f t="shared" si="87"/>
        <v>1.9596632227688127E-6</v>
      </c>
      <c r="M352" s="2">
        <f t="shared" si="88"/>
        <v>1.4821501310538603E-3</v>
      </c>
      <c r="N352">
        <f t="shared" si="95"/>
        <v>1.484109794276629E-3</v>
      </c>
      <c r="O352" s="2">
        <f t="shared" si="89"/>
        <v>7.0977901947195264E-6</v>
      </c>
      <c r="P352" s="2">
        <f t="shared" si="90"/>
        <v>1.3360555829222047E-3</v>
      </c>
      <c r="Q352">
        <f t="shared" si="96"/>
        <v>1.3431533731169242E-3</v>
      </c>
    </row>
    <row r="353" spans="2:17" x14ac:dyDescent="0.25">
      <c r="B353" s="2">
        <f t="shared" si="91"/>
        <v>11772</v>
      </c>
      <c r="C353" s="2">
        <f t="shared" si="81"/>
        <v>2.4367586590887251E-13</v>
      </c>
      <c r="D353" s="2">
        <f t="shared" si="82"/>
        <v>1.770626028955448E-3</v>
      </c>
      <c r="E353">
        <f t="shared" si="92"/>
        <v>1.770626029199124E-3</v>
      </c>
      <c r="F353" s="2">
        <f t="shared" si="83"/>
        <v>2.823384773593544E-11</v>
      </c>
      <c r="G353" s="2">
        <f t="shared" si="84"/>
        <v>1.826383962773294E-3</v>
      </c>
      <c r="H353">
        <f t="shared" si="93"/>
        <v>1.8263839910071418E-3</v>
      </c>
      <c r="I353" s="2">
        <f t="shared" si="85"/>
        <v>1.935952657420675E-7</v>
      </c>
      <c r="J353" s="2">
        <f t="shared" si="86"/>
        <v>1.6683466152365716E-3</v>
      </c>
      <c r="K353">
        <f t="shared" si="94"/>
        <v>1.6685402105023135E-3</v>
      </c>
      <c r="L353" s="2">
        <f t="shared" si="87"/>
        <v>1.8193672429346363E-6</v>
      </c>
      <c r="M353" s="2">
        <f t="shared" si="88"/>
        <v>1.5024289598376383E-3</v>
      </c>
      <c r="N353">
        <f t="shared" si="95"/>
        <v>1.5042483270805728E-3</v>
      </c>
      <c r="O353" s="2">
        <f t="shared" si="89"/>
        <v>6.720802702785141E-6</v>
      </c>
      <c r="P353" s="2">
        <f t="shared" si="90"/>
        <v>1.3494615205823313E-3</v>
      </c>
      <c r="Q353">
        <f t="shared" si="96"/>
        <v>1.3561823232851164E-3</v>
      </c>
    </row>
    <row r="354" spans="2:17" x14ac:dyDescent="0.25">
      <c r="B354" s="2">
        <f t="shared" si="91"/>
        <v>11776</v>
      </c>
      <c r="C354" s="2">
        <f t="shared" si="81"/>
        <v>1.8067242414631723E-13</v>
      </c>
      <c r="D354" s="2">
        <f t="shared" si="82"/>
        <v>1.8657673122896312E-3</v>
      </c>
      <c r="E354">
        <f t="shared" si="92"/>
        <v>1.8657673124703035E-3</v>
      </c>
      <c r="F354" s="2">
        <f t="shared" si="83"/>
        <v>2.2367671511291196E-11</v>
      </c>
      <c r="G354" s="2">
        <f t="shared" si="84"/>
        <v>1.9023435350785109E-3</v>
      </c>
      <c r="H354">
        <f t="shared" si="93"/>
        <v>1.9023435574461824E-3</v>
      </c>
      <c r="I354" s="2">
        <f t="shared" si="85"/>
        <v>1.738294275664976E-7</v>
      </c>
      <c r="J354" s="2">
        <f t="shared" si="86"/>
        <v>1.7000798246227574E-3</v>
      </c>
      <c r="K354">
        <f t="shared" si="94"/>
        <v>1.700253654050324E-3</v>
      </c>
      <c r="L354" s="2">
        <f t="shared" si="87"/>
        <v>1.6882634158445378E-6</v>
      </c>
      <c r="M354" s="2">
        <f t="shared" si="88"/>
        <v>1.5222171308836843E-3</v>
      </c>
      <c r="N354">
        <f t="shared" si="95"/>
        <v>1.5239053942995289E-3</v>
      </c>
      <c r="O354" s="2">
        <f t="shared" si="89"/>
        <v>6.3614800639551925E-6</v>
      </c>
      <c r="P354" s="2">
        <f t="shared" si="90"/>
        <v>1.3624968913256712E-3</v>
      </c>
      <c r="Q354">
        <f t="shared" si="96"/>
        <v>1.3688583713896264E-3</v>
      </c>
    </row>
    <row r="355" spans="2:17" x14ac:dyDescent="0.25">
      <c r="B355" s="2">
        <f t="shared" si="91"/>
        <v>11780</v>
      </c>
      <c r="C355" s="2">
        <f t="shared" ref="C355:C418" si="97">$B$11*_xlfn.NORM.DIST($B355,$B$12,C$6, FALSE)</f>
        <v>1.3368875026483633E-13</v>
      </c>
      <c r="D355" s="2">
        <f t="shared" ref="D355:D418" si="98">$C$11*_xlfn.NORM.DIST($B355,$C$12,C$6, FALSE)</f>
        <v>1.9620576058177915E-3</v>
      </c>
      <c r="E355">
        <f t="shared" si="92"/>
        <v>1.9620576059514801E-3</v>
      </c>
      <c r="F355" s="2">
        <f t="shared" ref="F355:F418" si="99">$B$11*_xlfn.NORM.DIST($B355,$B$12,F$6, FALSE)</f>
        <v>1.7692499635988255E-11</v>
      </c>
      <c r="G355" s="2">
        <f t="shared" ref="G355:G418" si="100">$C$11*_xlfn.NORM.DIST($B355,$C$12,F$6, FALSE)</f>
        <v>1.9783517888513889E-3</v>
      </c>
      <c r="H355">
        <f t="shared" si="93"/>
        <v>1.9783518065438887E-3</v>
      </c>
      <c r="I355" s="2">
        <f t="shared" ref="I355:I418" si="101">$B$11*_xlfn.NORM.DIST($B355,$B$12,I$6, FALSE)</f>
        <v>1.5596831383854029E-7</v>
      </c>
      <c r="J355" s="2">
        <f t="shared" ref="J355:J418" si="102">$C$11*_xlfn.NORM.DIST($B355,$C$12,I$6, FALSE)</f>
        <v>1.7311585782934025E-3</v>
      </c>
      <c r="K355">
        <f t="shared" si="94"/>
        <v>1.7313145466072411E-3</v>
      </c>
      <c r="L355" s="2">
        <f t="shared" ref="L355:L418" si="103">$B$11*_xlfn.NORM.DIST($B355,$B$12,L$6, FALSE)</f>
        <v>1.5658168327937912E-6</v>
      </c>
      <c r="M355" s="2">
        <f t="shared" ref="M355:M418" si="104">$C$11*_xlfn.NORM.DIST($B355,$C$12,L$6, FALSE)</f>
        <v>1.5414880901798889E-3</v>
      </c>
      <c r="N355">
        <f t="shared" si="95"/>
        <v>1.5430539070126826E-3</v>
      </c>
      <c r="O355" s="2">
        <f t="shared" ref="O355:O418" si="105">$B$11*_xlfn.NORM.DIST($B355,$B$12,O$6, FALSE)</f>
        <v>6.019137026524138E-6</v>
      </c>
      <c r="P355" s="2">
        <f t="shared" ref="P355:P418" si="106">$C$11*_xlfn.NORM.DIST($B355,$C$12,O$6, FALSE)</f>
        <v>1.3751484080123616E-3</v>
      </c>
      <c r="Q355">
        <f t="shared" si="96"/>
        <v>1.3811675450388858E-3</v>
      </c>
    </row>
    <row r="356" spans="2:17" x14ac:dyDescent="0.25">
      <c r="B356" s="2">
        <f t="shared" si="91"/>
        <v>11784</v>
      </c>
      <c r="C356" s="2">
        <f t="shared" si="97"/>
        <v>9.8723715864431547E-14</v>
      </c>
      <c r="D356" s="2">
        <f t="shared" si="98"/>
        <v>2.0591579749233068E-3</v>
      </c>
      <c r="E356">
        <f t="shared" si="92"/>
        <v>2.0591579750220304E-3</v>
      </c>
      <c r="F356" s="2">
        <f t="shared" si="99"/>
        <v>1.3972538852890497E-11</v>
      </c>
      <c r="G356" s="2">
        <f t="shared" si="100"/>
        <v>2.0541672671921651E-3</v>
      </c>
      <c r="H356">
        <f t="shared" si="93"/>
        <v>2.0541672811647039E-3</v>
      </c>
      <c r="I356" s="2">
        <f t="shared" si="101"/>
        <v>1.3984082061607342E-7</v>
      </c>
      <c r="J356" s="2">
        <f t="shared" si="102"/>
        <v>1.7615253622244344E-3</v>
      </c>
      <c r="K356">
        <f t="shared" si="94"/>
        <v>1.7616652030450505E-3</v>
      </c>
      <c r="L356" s="2">
        <f t="shared" si="103"/>
        <v>1.4515186322580509E-6</v>
      </c>
      <c r="M356" s="2">
        <f t="shared" si="104"/>
        <v>1.5602157283775902E-3</v>
      </c>
      <c r="N356">
        <f t="shared" si="95"/>
        <v>1.5616672470098482E-3</v>
      </c>
      <c r="O356" s="2">
        <f t="shared" si="105"/>
        <v>5.6931067273855441E-6</v>
      </c>
      <c r="P356" s="2">
        <f t="shared" si="106"/>
        <v>1.3874030863844325E-3</v>
      </c>
      <c r="Q356">
        <f t="shared" si="96"/>
        <v>1.3930961931118181E-3</v>
      </c>
    </row>
    <row r="357" spans="2:17" x14ac:dyDescent="0.25">
      <c r="B357" s="2">
        <f t="shared" si="91"/>
        <v>11788</v>
      </c>
      <c r="C357" s="2">
        <f t="shared" si="97"/>
        <v>7.2756493738161526E-14</v>
      </c>
      <c r="D357" s="2">
        <f t="shared" si="98"/>
        <v>2.1567073403214328E-3</v>
      </c>
      <c r="E357">
        <f t="shared" si="92"/>
        <v>2.1567073403941893E-3</v>
      </c>
      <c r="F357" s="2">
        <f t="shared" si="99"/>
        <v>1.1017401282036329E-11</v>
      </c>
      <c r="G357" s="2">
        <f t="shared" si="100"/>
        <v>2.1295399921045541E-3</v>
      </c>
      <c r="H357">
        <f t="shared" si="93"/>
        <v>2.1295400031219555E-3</v>
      </c>
      <c r="I357" s="2">
        <f t="shared" si="101"/>
        <v>1.2528989934561272E-7</v>
      </c>
      <c r="J357" s="2">
        <f t="shared" si="102"/>
        <v>1.7911231972541108E-3</v>
      </c>
      <c r="K357">
        <f t="shared" si="94"/>
        <v>1.7912484871534563E-3</v>
      </c>
      <c r="L357" s="2">
        <f t="shared" si="103"/>
        <v>1.3448850998043186E-6</v>
      </c>
      <c r="M357" s="2">
        <f t="shared" si="104"/>
        <v>1.5783744394186527E-3</v>
      </c>
      <c r="N357">
        <f t="shared" si="95"/>
        <v>1.5797193245184571E-3</v>
      </c>
      <c r="O357" s="2">
        <f t="shared" si="105"/>
        <v>5.3827406641065028E-6</v>
      </c>
      <c r="P357" s="2">
        <f t="shared" si="106"/>
        <v>1.3992482672113725E-3</v>
      </c>
      <c r="Q357">
        <f t="shared" si="96"/>
        <v>1.4046310078754791E-3</v>
      </c>
    </row>
    <row r="358" spans="2:17" x14ac:dyDescent="0.25">
      <c r="B358" s="2">
        <f t="shared" si="91"/>
        <v>11792</v>
      </c>
      <c r="C358" s="2">
        <f t="shared" si="97"/>
        <v>5.3511320438121381E-14</v>
      </c>
      <c r="D358" s="2">
        <f t="shared" si="98"/>
        <v>2.2543243643542233E-3</v>
      </c>
      <c r="E358">
        <f t="shared" si="92"/>
        <v>2.2543243644077347E-3</v>
      </c>
      <c r="F358" s="2">
        <f t="shared" si="99"/>
        <v>8.6736265859709705E-12</v>
      </c>
      <c r="G358" s="2">
        <f t="shared" si="100"/>
        <v>2.2042127370205068E-3</v>
      </c>
      <c r="H358">
        <f t="shared" si="93"/>
        <v>2.2042127456941333E-3</v>
      </c>
      <c r="I358" s="2">
        <f t="shared" si="101"/>
        <v>1.1217153592959932E-7</v>
      </c>
      <c r="J358" s="2">
        <f t="shared" si="102"/>
        <v>1.8198958153880331E-3</v>
      </c>
      <c r="K358">
        <f t="shared" si="94"/>
        <v>1.8200079869239627E-3</v>
      </c>
      <c r="L358" s="2">
        <f t="shared" si="103"/>
        <v>1.2454567724150839E-6</v>
      </c>
      <c r="M358" s="2">
        <f t="shared" si="104"/>
        <v>1.5959391786128743E-3</v>
      </c>
      <c r="N358">
        <f t="shared" si="95"/>
        <v>1.5971846353852893E-3</v>
      </c>
      <c r="O358" s="2">
        <f t="shared" si="105"/>
        <v>5.0874086354222128E-6</v>
      </c>
      <c r="P358" s="2">
        <f t="shared" si="106"/>
        <v>1.4106716380322931E-3</v>
      </c>
      <c r="Q358">
        <f t="shared" si="96"/>
        <v>1.4157590466677152E-3</v>
      </c>
    </row>
    <row r="359" spans="2:17" x14ac:dyDescent="0.25">
      <c r="B359" s="2">
        <f t="shared" si="91"/>
        <v>11796</v>
      </c>
      <c r="C359" s="2">
        <f t="shared" si="97"/>
        <v>3.9277443452538291E-14</v>
      </c>
      <c r="D359" s="2">
        <f t="shared" si="98"/>
        <v>2.3516096374777925E-3</v>
      </c>
      <c r="E359">
        <f t="shared" si="92"/>
        <v>2.3516096375170701E-3</v>
      </c>
      <c r="F359" s="2">
        <f t="shared" si="99"/>
        <v>6.8177329467838309E-12</v>
      </c>
      <c r="G359" s="2">
        <f t="shared" si="100"/>
        <v>2.2779224049377079E-3</v>
      </c>
      <c r="H359">
        <f t="shared" si="93"/>
        <v>2.2779224117554409E-3</v>
      </c>
      <c r="I359" s="2">
        <f t="shared" si="101"/>
        <v>1.0035379084805425E-7</v>
      </c>
      <c r="J359" s="2">
        <f t="shared" si="102"/>
        <v>1.847787836527223E-3</v>
      </c>
      <c r="K359">
        <f t="shared" si="94"/>
        <v>1.847888190318071E-3</v>
      </c>
      <c r="L359" s="2">
        <f t="shared" si="103"/>
        <v>1.1527975495131291E-6</v>
      </c>
      <c r="M359" s="2">
        <f t="shared" si="104"/>
        <v>1.6128855199822895E-3</v>
      </c>
      <c r="N359">
        <f t="shared" si="95"/>
        <v>1.6140383175318026E-3</v>
      </c>
      <c r="O359" s="2">
        <f t="shared" si="105"/>
        <v>4.8064986519895436E-6</v>
      </c>
      <c r="P359" s="2">
        <f t="shared" si="106"/>
        <v>1.4216612544425506E-3</v>
      </c>
      <c r="Q359">
        <f t="shared" si="96"/>
        <v>1.4264677530945401E-3</v>
      </c>
    </row>
    <row r="360" spans="2:17" x14ac:dyDescent="0.25">
      <c r="B360" s="2">
        <f t="shared" si="91"/>
        <v>11800</v>
      </c>
      <c r="C360" s="2">
        <f t="shared" si="97"/>
        <v>2.8771625219327898E-14</v>
      </c>
      <c r="D360" s="2">
        <f t="shared" si="98"/>
        <v>2.4481481521132905E-3</v>
      </c>
      <c r="E360">
        <f t="shared" si="92"/>
        <v>2.4481481521420622E-3</v>
      </c>
      <c r="F360" s="2">
        <f t="shared" si="99"/>
        <v>5.3505319498733708E-12</v>
      </c>
      <c r="G360" s="2">
        <f t="shared" si="100"/>
        <v>2.350401502837151E-3</v>
      </c>
      <c r="H360">
        <f t="shared" si="93"/>
        <v>2.3504015081876831E-3</v>
      </c>
      <c r="I360" s="2">
        <f t="shared" si="101"/>
        <v>8.9715897942956164E-8</v>
      </c>
      <c r="J360" s="2">
        <f t="shared" si="102"/>
        <v>1.8747449448502209E-3</v>
      </c>
      <c r="K360">
        <f t="shared" si="94"/>
        <v>1.8748346607481638E-3</v>
      </c>
      <c r="L360" s="2">
        <f t="shared" si="103"/>
        <v>1.0664938127840851E-6</v>
      </c>
      <c r="M360" s="2">
        <f t="shared" si="104"/>
        <v>1.6291897126893462E-3</v>
      </c>
      <c r="N360">
        <f t="shared" si="95"/>
        <v>1.6302562065021303E-3</v>
      </c>
      <c r="O360" s="2">
        <f t="shared" si="105"/>
        <v>4.5394168192136558E-6</v>
      </c>
      <c r="P360" s="2">
        <f t="shared" si="106"/>
        <v>1.4322055608734204E-3</v>
      </c>
      <c r="Q360">
        <f t="shared" si="96"/>
        <v>1.4367449776926341E-3</v>
      </c>
    </row>
    <row r="361" spans="2:17" x14ac:dyDescent="0.25">
      <c r="B361" s="2">
        <f t="shared" si="91"/>
        <v>11804</v>
      </c>
      <c r="C361" s="2">
        <f t="shared" si="97"/>
        <v>2.1033387121653688E-14</v>
      </c>
      <c r="D361" s="2">
        <f t="shared" si="98"/>
        <v>2.543512046297664E-3</v>
      </c>
      <c r="E361">
        <f t="shared" si="92"/>
        <v>2.5435120463186975E-3</v>
      </c>
      <c r="F361" s="2">
        <f t="shared" si="99"/>
        <v>4.1924862704681467E-12</v>
      </c>
      <c r="G361" s="2">
        <f t="shared" si="100"/>
        <v>2.4213797016380072E-3</v>
      </c>
      <c r="H361">
        <f t="shared" si="93"/>
        <v>2.4213797058304934E-3</v>
      </c>
      <c r="I361" s="2">
        <f t="shared" si="101"/>
        <v>8.0147419441030833E-8</v>
      </c>
      <c r="J361" s="2">
        <f t="shared" si="102"/>
        <v>1.9007140640693221E-3</v>
      </c>
      <c r="K361">
        <f t="shared" si="94"/>
        <v>1.9007942114887631E-3</v>
      </c>
      <c r="L361" s="2">
        <f t="shared" si="103"/>
        <v>9.861535567095962E-7</v>
      </c>
      <c r="M361" s="2">
        <f t="shared" si="104"/>
        <v>1.6448287363671106E-3</v>
      </c>
      <c r="N361">
        <f t="shared" si="95"/>
        <v>1.6458148899238202E-3</v>
      </c>
      <c r="O361" s="2">
        <f t="shared" si="105"/>
        <v>4.2855871939328676E-6</v>
      </c>
      <c r="P361" s="2">
        <f t="shared" si="106"/>
        <v>1.4422934108143E-3</v>
      </c>
      <c r="Q361">
        <f t="shared" si="96"/>
        <v>1.4465789980082329E-3</v>
      </c>
    </row>
    <row r="362" spans="2:17" x14ac:dyDescent="0.25">
      <c r="B362" s="2">
        <f t="shared" si="91"/>
        <v>11808</v>
      </c>
      <c r="C362" s="2">
        <f t="shared" si="97"/>
        <v>1.5345380936007879E-14</v>
      </c>
      <c r="D362" s="2">
        <f t="shared" si="98"/>
        <v>2.6372635949100253E-3</v>
      </c>
      <c r="E362">
        <f t="shared" si="92"/>
        <v>2.6372635949253706E-3</v>
      </c>
      <c r="F362" s="2">
        <f t="shared" si="99"/>
        <v>3.2799260169469139E-12</v>
      </c>
      <c r="G362" s="2">
        <f t="shared" si="100"/>
        <v>2.4905854696246187E-3</v>
      </c>
      <c r="H362">
        <f t="shared" si="93"/>
        <v>2.4905854729045445E-3</v>
      </c>
      <c r="I362" s="2">
        <f t="shared" si="101"/>
        <v>7.1547454774717884E-8</v>
      </c>
      <c r="J362" s="2">
        <f t="shared" si="102"/>
        <v>1.9256435307745839E-3</v>
      </c>
      <c r="K362">
        <f t="shared" si="94"/>
        <v>1.9257150782293587E-3</v>
      </c>
      <c r="L362" s="2">
        <f t="shared" si="103"/>
        <v>9.1140553154559565E-7</v>
      </c>
      <c r="M362" s="2">
        <f t="shared" si="104"/>
        <v>1.6597803551715821E-3</v>
      </c>
      <c r="N362">
        <f t="shared" si="95"/>
        <v>1.6606917607031276E-3</v>
      </c>
      <c r="O362" s="2">
        <f t="shared" si="105"/>
        <v>4.0444516167146627E-6</v>
      </c>
      <c r="P362" s="2">
        <f t="shared" si="106"/>
        <v>1.4519140864279819E-3</v>
      </c>
      <c r="Q362">
        <f t="shared" si="96"/>
        <v>1.4559585380446965E-3</v>
      </c>
    </row>
    <row r="363" spans="2:17" x14ac:dyDescent="0.25">
      <c r="B363" s="2">
        <f t="shared" si="91"/>
        <v>11812</v>
      </c>
      <c r="C363" s="2">
        <f t="shared" si="97"/>
        <v>1.1172999280025756E-14</v>
      </c>
      <c r="D363" s="2">
        <f t="shared" si="98"/>
        <v>2.7289584217537466E-3</v>
      </c>
      <c r="E363">
        <f t="shared" si="92"/>
        <v>2.7289584217649195E-3</v>
      </c>
      <c r="F363" s="2">
        <f t="shared" si="99"/>
        <v>2.5619706949718977E-12</v>
      </c>
      <c r="G363" s="2">
        <f t="shared" si="100"/>
        <v>2.5577477660676325E-3</v>
      </c>
      <c r="H363">
        <f t="shared" si="93"/>
        <v>2.5577477686296031E-3</v>
      </c>
      <c r="I363" s="2">
        <f t="shared" si="101"/>
        <v>6.3823900760253453E-8</v>
      </c>
      <c r="J363" s="2">
        <f t="shared" si="102"/>
        <v>1.9494832650772784E-3</v>
      </c>
      <c r="K363">
        <f t="shared" si="94"/>
        <v>1.9495470889780387E-3</v>
      </c>
      <c r="L363" s="2">
        <f t="shared" si="103"/>
        <v>8.4189840030864881E-7</v>
      </c>
      <c r="M363" s="2">
        <f t="shared" si="104"/>
        <v>1.6740231703788488E-3</v>
      </c>
      <c r="N363">
        <f t="shared" si="95"/>
        <v>1.6748650687791575E-3</v>
      </c>
      <c r="O363" s="2">
        <f t="shared" si="105"/>
        <v>3.8154695214802279E-6</v>
      </c>
      <c r="P363" s="2">
        <f t="shared" si="106"/>
        <v>1.4610573175107165E-3</v>
      </c>
      <c r="Q363">
        <f t="shared" si="96"/>
        <v>1.4648727870321967E-3</v>
      </c>
    </row>
    <row r="364" spans="2:17" x14ac:dyDescent="0.25">
      <c r="B364" s="2">
        <f t="shared" si="91"/>
        <v>11816</v>
      </c>
      <c r="C364" s="2">
        <f t="shared" si="97"/>
        <v>8.1186815310068312E-15</v>
      </c>
      <c r="D364" s="2">
        <f t="shared" si="98"/>
        <v>2.8181489015332746E-3</v>
      </c>
      <c r="E364">
        <f t="shared" si="92"/>
        <v>2.8181489015413931E-3</v>
      </c>
      <c r="F364" s="2">
        <f t="shared" si="99"/>
        <v>1.9980298821262256E-12</v>
      </c>
      <c r="G364" s="2">
        <f t="shared" si="100"/>
        <v>2.6225977806791181E-3</v>
      </c>
      <c r="H364">
        <f t="shared" si="93"/>
        <v>2.6225977826771479E-3</v>
      </c>
      <c r="I364" s="2">
        <f t="shared" si="101"/>
        <v>5.6892760704449305E-8</v>
      </c>
      <c r="J364" s="2">
        <f t="shared" si="102"/>
        <v>1.9721849377670603E-3</v>
      </c>
      <c r="K364">
        <f t="shared" si="94"/>
        <v>1.9722418305277646E-3</v>
      </c>
      <c r="L364" s="2">
        <f t="shared" si="103"/>
        <v>7.7729991116832413E-7</v>
      </c>
      <c r="M364" s="2">
        <f t="shared" si="104"/>
        <v>1.6875366713532448E-3</v>
      </c>
      <c r="N364">
        <f t="shared" si="95"/>
        <v>1.6883139712644132E-3</v>
      </c>
      <c r="O364" s="2">
        <f t="shared" si="105"/>
        <v>3.598117724136096E-6</v>
      </c>
      <c r="P364" s="2">
        <f t="shared" si="106"/>
        <v>1.469713299750171E-3</v>
      </c>
      <c r="Q364">
        <f t="shared" si="96"/>
        <v>1.473311417474307E-3</v>
      </c>
    </row>
    <row r="365" spans="2:17" x14ac:dyDescent="0.25">
      <c r="B365" s="2">
        <f t="shared" si="91"/>
        <v>11820</v>
      </c>
      <c r="C365" s="2">
        <f t="shared" si="97"/>
        <v>5.8874181036126541E-15</v>
      </c>
      <c r="D365" s="2">
        <f t="shared" si="98"/>
        <v>2.9043877168665692E-3</v>
      </c>
      <c r="E365">
        <f t="shared" si="92"/>
        <v>2.9043877168724564E-3</v>
      </c>
      <c r="F365" s="2">
        <f t="shared" si="99"/>
        <v>1.5557775915648753E-12</v>
      </c>
      <c r="G365" s="2">
        <f t="shared" si="100"/>
        <v>2.6848707036094561E-3</v>
      </c>
      <c r="H365">
        <f t="shared" si="93"/>
        <v>2.6848707051652337E-3</v>
      </c>
      <c r="I365" s="2">
        <f t="shared" si="101"/>
        <v>5.0677500036402258E-8</v>
      </c>
      <c r="J365" s="2">
        <f t="shared" si="102"/>
        <v>1.9937021332043802E-3</v>
      </c>
      <c r="K365">
        <f t="shared" si="94"/>
        <v>1.9937528107044165E-3</v>
      </c>
      <c r="L365" s="2">
        <f t="shared" si="103"/>
        <v>7.1729608648573738E-7</v>
      </c>
      <c r="M365" s="2">
        <f t="shared" si="104"/>
        <v>1.7003012847168178E-3</v>
      </c>
      <c r="N365">
        <f t="shared" si="95"/>
        <v>1.7010185808033036E-3</v>
      </c>
      <c r="O365" s="2">
        <f t="shared" si="105"/>
        <v>3.3918901918505699E-6</v>
      </c>
      <c r="P365" s="2">
        <f t="shared" si="106"/>
        <v>1.4778727122358717E-3</v>
      </c>
      <c r="Q365">
        <f t="shared" si="96"/>
        <v>1.4812646024277222E-3</v>
      </c>
    </row>
    <row r="366" spans="2:17" x14ac:dyDescent="0.25">
      <c r="B366" s="2">
        <f t="shared" si="91"/>
        <v>11824</v>
      </c>
      <c r="C366" s="2">
        <f t="shared" si="97"/>
        <v>4.2607680281853962E-15</v>
      </c>
      <c r="D366" s="2">
        <f t="shared" si="98"/>
        <v>2.9872315320038762E-3</v>
      </c>
      <c r="E366">
        <f t="shared" si="92"/>
        <v>2.9872315320081371E-3</v>
      </c>
      <c r="F366" s="2">
        <f t="shared" si="99"/>
        <v>1.2095135999152926E-12</v>
      </c>
      <c r="G366" s="2">
        <f t="shared" si="100"/>
        <v>2.7443075099296164E-3</v>
      </c>
      <c r="H366">
        <f t="shared" si="93"/>
        <v>2.7443075111391298E-3</v>
      </c>
      <c r="I366" s="2">
        <f t="shared" si="101"/>
        <v>4.5108446095555162E-8</v>
      </c>
      <c r="J366" s="2">
        <f t="shared" si="102"/>
        <v>2.0139905071815439E-3</v>
      </c>
      <c r="K366">
        <f t="shared" si="94"/>
        <v>2.0140356156276395E-3</v>
      </c>
      <c r="L366" s="2">
        <f t="shared" si="103"/>
        <v>6.6159042958758946E-7</v>
      </c>
      <c r="M366" s="2">
        <f t="shared" si="104"/>
        <v>1.7122984215552921E-3</v>
      </c>
      <c r="N366">
        <f t="shared" si="95"/>
        <v>1.7129600119848796E-3</v>
      </c>
      <c r="O366" s="2">
        <f t="shared" si="105"/>
        <v>3.1962977945686095E-6</v>
      </c>
      <c r="P366" s="2">
        <f t="shared" si="106"/>
        <v>1.4855267341783785E-3</v>
      </c>
      <c r="Q366">
        <f t="shared" si="96"/>
        <v>1.488723031972947E-3</v>
      </c>
    </row>
    <row r="367" spans="2:17" x14ac:dyDescent="0.25">
      <c r="B367" s="2">
        <f t="shared" si="91"/>
        <v>11828</v>
      </c>
      <c r="C367" s="2">
        <f t="shared" si="97"/>
        <v>3.0773333234315978E-15</v>
      </c>
      <c r="D367" s="2">
        <f t="shared" si="98"/>
        <v>3.0662447419605434E-3</v>
      </c>
      <c r="E367">
        <f t="shared" si="92"/>
        <v>3.0662447419636208E-3</v>
      </c>
      <c r="F367" s="2">
        <f t="shared" si="99"/>
        <v>9.388402737951323E-13</v>
      </c>
      <c r="G367" s="2">
        <f t="shared" si="100"/>
        <v>2.8006567419617489E-3</v>
      </c>
      <c r="H367">
        <f t="shared" si="93"/>
        <v>2.800656742900589E-3</v>
      </c>
      <c r="I367" s="2">
        <f t="shared" si="101"/>
        <v>4.0122229751917318E-8</v>
      </c>
      <c r="J367" s="2">
        <f t="shared" si="102"/>
        <v>2.033007939002338E-3</v>
      </c>
      <c r="K367">
        <f t="shared" si="94"/>
        <v>2.0330480612320901E-3</v>
      </c>
      <c r="L367" s="2">
        <f t="shared" si="103"/>
        <v>6.099031502216326E-7</v>
      </c>
      <c r="M367" s="2">
        <f t="shared" si="104"/>
        <v>1.7235105225012926E-3</v>
      </c>
      <c r="N367">
        <f t="shared" si="95"/>
        <v>1.7241204256515142E-3</v>
      </c>
      <c r="O367" s="2">
        <f t="shared" si="105"/>
        <v>3.0108680403134331E-6</v>
      </c>
      <c r="P367" s="2">
        <f t="shared" si="106"/>
        <v>1.4926670607952291E-3</v>
      </c>
      <c r="Q367">
        <f t="shared" si="96"/>
        <v>1.4956779288355425E-3</v>
      </c>
    </row>
    <row r="368" spans="2:17" x14ac:dyDescent="0.25">
      <c r="B368" s="2">
        <f t="shared" si="91"/>
        <v>11832</v>
      </c>
      <c r="C368" s="2">
        <f t="shared" si="97"/>
        <v>2.2181189250953343E-15</v>
      </c>
      <c r="D368" s="2">
        <f t="shared" si="98"/>
        <v>3.1410032533872936E-3</v>
      </c>
      <c r="E368">
        <f t="shared" si="92"/>
        <v>3.1410032533895119E-3</v>
      </c>
      <c r="F368" s="2">
        <f t="shared" si="99"/>
        <v>7.2759612628361128E-13</v>
      </c>
      <c r="G368" s="2">
        <f t="shared" si="100"/>
        <v>2.8536762724368538E-3</v>
      </c>
      <c r="H368">
        <f t="shared" si="93"/>
        <v>2.8536762731644497E-3</v>
      </c>
      <c r="I368" s="2">
        <f t="shared" si="101"/>
        <v>3.5661266586573277E-8</v>
      </c>
      <c r="J368" s="2">
        <f t="shared" si="102"/>
        <v>2.0507146770512167E-3</v>
      </c>
      <c r="K368">
        <f t="shared" si="94"/>
        <v>2.0507503383178031E-3</v>
      </c>
      <c r="L368" s="2">
        <f t="shared" si="103"/>
        <v>5.6197040950327923E-7</v>
      </c>
      <c r="M368" s="2">
        <f t="shared" si="104"/>
        <v>1.7339211005418884E-3</v>
      </c>
      <c r="N368">
        <f t="shared" si="95"/>
        <v>1.7344830709513917E-3</v>
      </c>
      <c r="O368" s="2">
        <f t="shared" si="105"/>
        <v>2.8351447957751751E-6</v>
      </c>
      <c r="P368" s="2">
        <f t="shared" si="106"/>
        <v>1.4992859183236213E-3</v>
      </c>
      <c r="Q368">
        <f t="shared" si="96"/>
        <v>1.5021210631193966E-3</v>
      </c>
    </row>
    <row r="369" spans="2:17" x14ac:dyDescent="0.25">
      <c r="B369" s="2">
        <f t="shared" si="91"/>
        <v>11836</v>
      </c>
      <c r="C369" s="2">
        <f t="shared" si="97"/>
        <v>1.5955806209544372E-15</v>
      </c>
      <c r="D369" s="2">
        <f t="shared" si="98"/>
        <v>3.2110982517580388E-3</v>
      </c>
      <c r="E369">
        <f t="shared" si="92"/>
        <v>3.2110982517596343E-3</v>
      </c>
      <c r="F369" s="2">
        <f t="shared" si="99"/>
        <v>5.6299787593776342E-13</v>
      </c>
      <c r="G369" s="2">
        <f t="shared" si="100"/>
        <v>2.9031350312810284E-3</v>
      </c>
      <c r="H369">
        <f t="shared" si="93"/>
        <v>2.9031350318440264E-3</v>
      </c>
      <c r="I369" s="2">
        <f t="shared" si="101"/>
        <v>3.1673275419668185E-8</v>
      </c>
      <c r="J369" s="2">
        <f t="shared" si="102"/>
        <v>2.0670734771486158E-3</v>
      </c>
      <c r="K369">
        <f t="shared" si="94"/>
        <v>2.0671051504240353E-3</v>
      </c>
      <c r="L369" s="2">
        <f t="shared" si="103"/>
        <v>5.1754358503436269E-7</v>
      </c>
      <c r="M369" s="2">
        <f t="shared" si="104"/>
        <v>1.7435147814044304E-3</v>
      </c>
      <c r="N369">
        <f t="shared" si="95"/>
        <v>1.7440323249894648E-3</v>
      </c>
      <c r="O369" s="2">
        <f t="shared" si="105"/>
        <v>2.668687993637989E-6</v>
      </c>
      <c r="P369" s="2">
        <f t="shared" si="106"/>
        <v>1.505376078121845E-3</v>
      </c>
      <c r="Q369">
        <f t="shared" si="96"/>
        <v>1.508044766115483E-3</v>
      </c>
    </row>
    <row r="370" spans="2:17" x14ac:dyDescent="0.25">
      <c r="B370" s="2">
        <f t="shared" si="91"/>
        <v>11840</v>
      </c>
      <c r="C370" s="2">
        <f t="shared" si="97"/>
        <v>1.1454504753906203E-15</v>
      </c>
      <c r="D370" s="2">
        <f t="shared" si="98"/>
        <v>3.2761399084037645E-3</v>
      </c>
      <c r="E370">
        <f t="shared" si="92"/>
        <v>3.2761399084049098E-3</v>
      </c>
      <c r="F370" s="2">
        <f t="shared" si="99"/>
        <v>4.3495151295920151E-13</v>
      </c>
      <c r="G370" s="2">
        <f t="shared" si="100"/>
        <v>2.9488146788686238E-3</v>
      </c>
      <c r="H370">
        <f t="shared" si="93"/>
        <v>2.9488146793035753E-3</v>
      </c>
      <c r="I370" s="2">
        <f t="shared" si="101"/>
        <v>2.8110832037755801E-8</v>
      </c>
      <c r="J370" s="2">
        <f t="shared" si="102"/>
        <v>2.0820497330188959E-3</v>
      </c>
      <c r="K370">
        <f t="shared" si="94"/>
        <v>2.0820778438509335E-3</v>
      </c>
      <c r="L370" s="2">
        <f t="shared" si="103"/>
        <v>4.7638855675361707E-7</v>
      </c>
      <c r="M370" s="2">
        <f t="shared" si="104"/>
        <v>1.7522773413822679E-3</v>
      </c>
      <c r="N370">
        <f t="shared" si="95"/>
        <v>1.7527537299390215E-3</v>
      </c>
      <c r="O370" s="2">
        <f t="shared" si="105"/>
        <v>2.5110733280462736E-6</v>
      </c>
      <c r="P370" s="2">
        <f t="shared" si="106"/>
        <v>1.510930869823672E-3</v>
      </c>
      <c r="Q370">
        <f t="shared" si="96"/>
        <v>1.5134419431517183E-3</v>
      </c>
    </row>
    <row r="371" spans="2:17" x14ac:dyDescent="0.25">
      <c r="B371" s="2">
        <f t="shared" si="91"/>
        <v>11844</v>
      </c>
      <c r="C371" s="2">
        <f t="shared" si="97"/>
        <v>8.2064914013362356E-16</v>
      </c>
      <c r="D371" s="2">
        <f t="shared" si="98"/>
        <v>3.3357609805996277E-3</v>
      </c>
      <c r="E371">
        <f t="shared" si="92"/>
        <v>3.3357609806004482E-3</v>
      </c>
      <c r="F371" s="2">
        <f t="shared" si="99"/>
        <v>3.3550009439987395E-13</v>
      </c>
      <c r="G371" s="2">
        <f t="shared" si="100"/>
        <v>2.9905112088356618E-3</v>
      </c>
      <c r="H371">
        <f t="shared" si="93"/>
        <v>2.9905112091711621E-3</v>
      </c>
      <c r="I371" s="2">
        <f t="shared" si="101"/>
        <v>2.4930956041720339E-8</v>
      </c>
      <c r="J371" s="2">
        <f t="shared" si="102"/>
        <v>2.0956115982315509E-3</v>
      </c>
      <c r="K371">
        <f t="shared" si="94"/>
        <v>2.0956365291875927E-3</v>
      </c>
      <c r="L371" s="2">
        <f t="shared" si="103"/>
        <v>4.3828501396435104E-7</v>
      </c>
      <c r="M371" s="2">
        <f t="shared" si="104"/>
        <v>1.7601957424701062E-3</v>
      </c>
      <c r="N371">
        <f t="shared" si="95"/>
        <v>1.7606340274840706E-3</v>
      </c>
      <c r="O371" s="2">
        <f t="shared" si="105"/>
        <v>2.361891939559225E-6</v>
      </c>
      <c r="P371" s="2">
        <f t="shared" si="106"/>
        <v>1.5159441935121934E-3</v>
      </c>
      <c r="Q371">
        <f t="shared" si="96"/>
        <v>1.5183060854517527E-3</v>
      </c>
    </row>
    <row r="372" spans="2:17" x14ac:dyDescent="0.25">
      <c r="B372" s="2">
        <f t="shared" si="91"/>
        <v>11848</v>
      </c>
      <c r="C372" s="2">
        <f t="shared" si="97"/>
        <v>5.8676251162729909E-16</v>
      </c>
      <c r="D372" s="2">
        <f t="shared" si="98"/>
        <v>3.3896202583455154E-3</v>
      </c>
      <c r="E372">
        <f t="shared" si="92"/>
        <v>3.3896202583461022E-3</v>
      </c>
      <c r="F372" s="2">
        <f t="shared" si="99"/>
        <v>2.5838194249450317E-13</v>
      </c>
      <c r="G372" s="2">
        <f t="shared" si="100"/>
        <v>3.0280364640207281E-3</v>
      </c>
      <c r="H372">
        <f t="shared" si="93"/>
        <v>3.02803646427911E-3</v>
      </c>
      <c r="I372" s="2">
        <f t="shared" si="101"/>
        <v>2.2094728809478722E-8</v>
      </c>
      <c r="J372" s="2">
        <f t="shared" si="102"/>
        <v>2.1077300990144914E-3</v>
      </c>
      <c r="K372">
        <f t="shared" si="94"/>
        <v>2.107752193743301E-3</v>
      </c>
      <c r="L372" s="2">
        <f t="shared" si="103"/>
        <v>4.0302578387796117E-7</v>
      </c>
      <c r="M372" s="2">
        <f t="shared" si="104"/>
        <v>1.7672581646875315E-3</v>
      </c>
      <c r="N372">
        <f t="shared" si="95"/>
        <v>1.7676611904714095E-3</v>
      </c>
      <c r="O372" s="2">
        <f t="shared" si="105"/>
        <v>2.2207500908901952E-6</v>
      </c>
      <c r="P372" s="2">
        <f t="shared" si="106"/>
        <v>1.5204105308820051E-3</v>
      </c>
      <c r="Q372">
        <f t="shared" si="96"/>
        <v>1.5226312809728953E-3</v>
      </c>
    </row>
    <row r="373" spans="2:17" x14ac:dyDescent="0.25">
      <c r="B373" s="2">
        <f t="shared" si="91"/>
        <v>11852</v>
      </c>
      <c r="C373" s="2">
        <f t="shared" si="97"/>
        <v>4.186883117527884E-16</v>
      </c>
      <c r="D373" s="2">
        <f t="shared" si="98"/>
        <v>3.4374058126776606E-3</v>
      </c>
      <c r="E373">
        <f t="shared" si="92"/>
        <v>3.4374058126780791E-3</v>
      </c>
      <c r="F373" s="2">
        <f t="shared" si="99"/>
        <v>1.9867781835978474E-13</v>
      </c>
      <c r="G373" s="2">
        <f t="shared" si="100"/>
        <v>3.0612195497904267E-3</v>
      </c>
      <c r="H373">
        <f t="shared" si="93"/>
        <v>3.0612195499891046E-3</v>
      </c>
      <c r="I373" s="2">
        <f t="shared" si="101"/>
        <v>1.9566940643498199E-8</v>
      </c>
      <c r="J373" s="2">
        <f t="shared" si="102"/>
        <v>2.1183792373801955E-3</v>
      </c>
      <c r="K373">
        <f t="shared" si="94"/>
        <v>2.1183988043208392E-3</v>
      </c>
      <c r="L373" s="2">
        <f t="shared" si="103"/>
        <v>3.7041618191216059E-7</v>
      </c>
      <c r="M373" s="2">
        <f t="shared" si="104"/>
        <v>1.7734540354785524E-3</v>
      </c>
      <c r="N373">
        <f t="shared" si="95"/>
        <v>1.7738244516604647E-3</v>
      </c>
      <c r="O373" s="2">
        <f t="shared" si="105"/>
        <v>2.0872688346744535E-6</v>
      </c>
      <c r="P373" s="2">
        <f t="shared" si="106"/>
        <v>1.5243249553611588E-3</v>
      </c>
      <c r="Q373">
        <f t="shared" si="96"/>
        <v>1.5264122241958331E-3</v>
      </c>
    </row>
    <row r="374" spans="2:17" x14ac:dyDescent="0.25">
      <c r="B374" s="2">
        <f t="shared" si="91"/>
        <v>11856</v>
      </c>
      <c r="C374" s="2">
        <f t="shared" si="97"/>
        <v>2.9815558818679695E-16</v>
      </c>
      <c r="D374" s="2">
        <f t="shared" si="98"/>
        <v>3.4788380023047455E-3</v>
      </c>
      <c r="E374">
        <f t="shared" si="92"/>
        <v>3.4788380023050439E-3</v>
      </c>
      <c r="F374" s="2">
        <f t="shared" si="99"/>
        <v>1.5252966532643431E-13</v>
      </c>
      <c r="G374" s="2">
        <f t="shared" si="100"/>
        <v>3.0899081299062374E-3</v>
      </c>
      <c r="H374">
        <f t="shared" si="93"/>
        <v>3.0899081300587669E-3</v>
      </c>
      <c r="I374" s="2">
        <f t="shared" si="101"/>
        <v>1.7315765251020648E-8</v>
      </c>
      <c r="J374" s="2">
        <f t="shared" si="102"/>
        <v>2.1275360840510406E-3</v>
      </c>
      <c r="K374">
        <f t="shared" si="94"/>
        <v>2.1275533998162915E-3</v>
      </c>
      <c r="L374" s="2">
        <f t="shared" si="103"/>
        <v>3.4027338389013581E-7</v>
      </c>
      <c r="M374" s="2">
        <f t="shared" si="104"/>
        <v>1.7787740560848055E-3</v>
      </c>
      <c r="N374">
        <f t="shared" si="95"/>
        <v>1.7791143294686956E-3</v>
      </c>
      <c r="O374" s="2">
        <f t="shared" si="105"/>
        <v>1.9610836744551125E-6</v>
      </c>
      <c r="P374" s="2">
        <f t="shared" si="106"/>
        <v>1.5276831411668796E-3</v>
      </c>
      <c r="Q374">
        <f t="shared" si="96"/>
        <v>1.5296442248413347E-3</v>
      </c>
    </row>
    <row r="375" spans="2:17" x14ac:dyDescent="0.25">
      <c r="B375" s="2">
        <f t="shared" si="91"/>
        <v>11860</v>
      </c>
      <c r="C375" s="2">
        <f t="shared" si="97"/>
        <v>2.1189402374550689E-16</v>
      </c>
      <c r="D375" s="2">
        <f t="shared" si="98"/>
        <v>3.5136721980551602E-3</v>
      </c>
      <c r="E375">
        <f t="shared" si="92"/>
        <v>3.5136721980553723E-3</v>
      </c>
      <c r="F375" s="2">
        <f t="shared" si="99"/>
        <v>1.1691681167029364E-13</v>
      </c>
      <c r="G375" s="2">
        <f t="shared" si="100"/>
        <v>3.1139695911894696E-3</v>
      </c>
      <c r="H375">
        <f t="shared" si="93"/>
        <v>3.1139695913063865E-3</v>
      </c>
      <c r="I375" s="2">
        <f t="shared" si="101"/>
        <v>1.531245978407536E-8</v>
      </c>
      <c r="J375" s="2">
        <f t="shared" si="102"/>
        <v>2.1351808607189787E-3</v>
      </c>
      <c r="K375">
        <f t="shared" si="94"/>
        <v>2.1351961731787628E-3</v>
      </c>
      <c r="L375" s="2">
        <f t="shared" si="103"/>
        <v>3.1242582020091863E-7</v>
      </c>
      <c r="M375" s="2">
        <f t="shared" si="104"/>
        <v>1.7832102248003417E-3</v>
      </c>
      <c r="N375">
        <f t="shared" si="95"/>
        <v>1.7835226506205425E-3</v>
      </c>
      <c r="O375" s="2">
        <f t="shared" si="105"/>
        <v>1.841844220023337E-6</v>
      </c>
      <c r="P375" s="2">
        <f t="shared" si="106"/>
        <v>1.5304813712717581E-3</v>
      </c>
      <c r="Q375">
        <f t="shared" si="96"/>
        <v>1.5323232154917815E-3</v>
      </c>
    </row>
    <row r="376" spans="2:17" x14ac:dyDescent="0.25">
      <c r="B376" s="2">
        <f t="shared" si="91"/>
        <v>11864</v>
      </c>
      <c r="C376" s="2">
        <f t="shared" si="97"/>
        <v>1.5028585301702871E-16</v>
      </c>
      <c r="D376" s="2">
        <f t="shared" si="98"/>
        <v>3.5417011880160762E-3</v>
      </c>
      <c r="E376">
        <f t="shared" si="92"/>
        <v>3.5417011880162267E-3</v>
      </c>
      <c r="F376" s="2">
        <f t="shared" si="99"/>
        <v>8.947821694401978E-14</v>
      </c>
      <c r="G376" s="2">
        <f t="shared" si="100"/>
        <v>3.1332920645280983E-3</v>
      </c>
      <c r="H376">
        <f t="shared" si="93"/>
        <v>3.1332920646175767E-3</v>
      </c>
      <c r="I376" s="2">
        <f t="shared" si="101"/>
        <v>1.3531088746243296E-8</v>
      </c>
      <c r="J376" s="2">
        <f t="shared" si="102"/>
        <v>2.1412970112265196E-3</v>
      </c>
      <c r="K376">
        <f t="shared" si="94"/>
        <v>2.141310542315266E-3</v>
      </c>
      <c r="L376" s="2">
        <f t="shared" si="103"/>
        <v>2.8671259190211214E-7</v>
      </c>
      <c r="M376" s="2">
        <f t="shared" si="104"/>
        <v>1.7867558570265861E-3</v>
      </c>
      <c r="N376">
        <f t="shared" si="95"/>
        <v>1.7870425696184882E-3</v>
      </c>
      <c r="O376" s="2">
        <f t="shared" si="105"/>
        <v>1.7292138381949875E-6</v>
      </c>
      <c r="P376" s="2">
        <f t="shared" si="106"/>
        <v>1.5327165442598765E-3</v>
      </c>
      <c r="Q376">
        <f t="shared" si="96"/>
        <v>1.5344457580980715E-3</v>
      </c>
    </row>
    <row r="377" spans="2:17" x14ac:dyDescent="0.25">
      <c r="B377" s="2">
        <f t="shared" si="91"/>
        <v>11868</v>
      </c>
      <c r="C377" s="2">
        <f t="shared" si="97"/>
        <v>1.0637538171322115E-16</v>
      </c>
      <c r="D377" s="2">
        <f t="shared" si="98"/>
        <v>3.5627572302885401E-3</v>
      </c>
      <c r="E377">
        <f t="shared" si="92"/>
        <v>3.5627572302886464E-3</v>
      </c>
      <c r="F377" s="2">
        <f t="shared" si="99"/>
        <v>6.8371544425565053E-14</v>
      </c>
      <c r="G377" s="2">
        <f t="shared" si="100"/>
        <v>3.1477852912274945E-3</v>
      </c>
      <c r="H377">
        <f t="shared" si="93"/>
        <v>3.1477852912958661E-3</v>
      </c>
      <c r="I377" s="2">
        <f t="shared" si="101"/>
        <v>1.1948270153136933E-8</v>
      </c>
      <c r="J377" s="2">
        <f t="shared" si="102"/>
        <v>2.1458712613104717E-3</v>
      </c>
      <c r="K377">
        <f t="shared" si="94"/>
        <v>2.1458832095806249E-3</v>
      </c>
      <c r="L377" s="2">
        <f t="shared" si="103"/>
        <v>2.6298290867334376E-7</v>
      </c>
      <c r="M377" s="2">
        <f t="shared" si="104"/>
        <v>1.7894056020571242E-3</v>
      </c>
      <c r="N377">
        <f t="shared" si="95"/>
        <v>1.7896685849657975E-3</v>
      </c>
      <c r="O377" s="2">
        <f t="shared" si="105"/>
        <v>1.6228693000521052E-6</v>
      </c>
      <c r="P377" s="2">
        <f t="shared" si="106"/>
        <v>1.5343861800551672E-3</v>
      </c>
      <c r="Q377">
        <f t="shared" si="96"/>
        <v>1.5360090493552192E-3</v>
      </c>
    </row>
    <row r="378" spans="2:17" x14ac:dyDescent="0.25">
      <c r="B378" s="2">
        <f t="shared" si="91"/>
        <v>11872</v>
      </c>
      <c r="C378" s="2">
        <f t="shared" si="97"/>
        <v>7.5142873803196391E-17</v>
      </c>
      <c r="D378" s="2">
        <f t="shared" si="98"/>
        <v>3.5767137249105825E-3</v>
      </c>
      <c r="E378">
        <f t="shared" si="92"/>
        <v>3.5767137249106576E-3</v>
      </c>
      <c r="F378" s="2">
        <f t="shared" si="99"/>
        <v>5.2161631952937346E-14</v>
      </c>
      <c r="G378" s="2">
        <f t="shared" si="100"/>
        <v>3.1573813253175155E-3</v>
      </c>
      <c r="H378">
        <f t="shared" si="93"/>
        <v>3.1573813253696773E-3</v>
      </c>
      <c r="I378" s="2">
        <f t="shared" si="101"/>
        <v>1.0542942413175682E-8</v>
      </c>
      <c r="J378" s="2">
        <f t="shared" si="102"/>
        <v>2.1488936666066894E-3</v>
      </c>
      <c r="K378">
        <f t="shared" si="94"/>
        <v>2.1489042095491026E-3</v>
      </c>
      <c r="L378" s="2">
        <f t="shared" si="103"/>
        <v>2.4109554846240879E-7</v>
      </c>
      <c r="M378" s="2">
        <f t="shared" si="104"/>
        <v>1.7911554565333034E-3</v>
      </c>
      <c r="N378">
        <f t="shared" si="95"/>
        <v>1.7913965520817657E-3</v>
      </c>
      <c r="O378" s="2">
        <f t="shared" si="105"/>
        <v>1.5225004256242554E-6</v>
      </c>
      <c r="P378" s="2">
        <f t="shared" si="106"/>
        <v>1.535488424507197E-3</v>
      </c>
      <c r="Q378">
        <f t="shared" si="96"/>
        <v>1.5370109249328212E-3</v>
      </c>
    </row>
    <row r="379" spans="2:17" x14ac:dyDescent="0.25">
      <c r="B379" s="2">
        <f t="shared" si="91"/>
        <v>11876</v>
      </c>
      <c r="C379" s="2">
        <f t="shared" si="97"/>
        <v>5.2973431625070739E-17</v>
      </c>
      <c r="D379" s="2">
        <f t="shared" si="98"/>
        <v>3.5834864816346799E-3</v>
      </c>
      <c r="E379">
        <f t="shared" si="92"/>
        <v>3.5834864816347328E-3</v>
      </c>
      <c r="F379" s="2">
        <f t="shared" si="99"/>
        <v>3.9732387476980188E-14</v>
      </c>
      <c r="G379" s="2">
        <f t="shared" si="100"/>
        <v>3.1620350641695795E-3</v>
      </c>
      <c r="H379">
        <f t="shared" si="93"/>
        <v>3.162035064209312E-3</v>
      </c>
      <c r="I379" s="2">
        <f t="shared" si="101"/>
        <v>9.2961504740251914E-9</v>
      </c>
      <c r="J379" s="2">
        <f t="shared" si="102"/>
        <v>2.1503576486728584E-3</v>
      </c>
      <c r="K379">
        <f t="shared" si="94"/>
        <v>2.1503669448233323E-3</v>
      </c>
      <c r="L379" s="2">
        <f t="shared" si="103"/>
        <v>2.2091833860563438E-7</v>
      </c>
      <c r="M379" s="2">
        <f t="shared" si="104"/>
        <v>1.7920027745233051E-3</v>
      </c>
      <c r="N379">
        <f t="shared" si="95"/>
        <v>1.7922236928619108E-3</v>
      </c>
      <c r="O379" s="2">
        <f t="shared" si="105"/>
        <v>1.4278097269316702E-6</v>
      </c>
      <c r="P379" s="2">
        <f t="shared" si="106"/>
        <v>1.5360220528225E-3</v>
      </c>
      <c r="Q379">
        <f t="shared" si="96"/>
        <v>1.5374498625494316E-3</v>
      </c>
    </row>
    <row r="380" spans="2:17" x14ac:dyDescent="0.25">
      <c r="B380" s="2">
        <f t="shared" si="91"/>
        <v>11880</v>
      </c>
      <c r="C380" s="2">
        <f t="shared" si="97"/>
        <v>3.7269370100927778E-17</v>
      </c>
      <c r="D380" s="2">
        <f t="shared" si="98"/>
        <v>3.5830345657978458E-3</v>
      </c>
      <c r="E380">
        <f t="shared" si="92"/>
        <v>3.5830345657978831E-3</v>
      </c>
      <c r="F380" s="2">
        <f t="shared" si="99"/>
        <v>3.0217314530019032E-14</v>
      </c>
      <c r="G380" s="2">
        <f t="shared" si="100"/>
        <v>3.1617246016254642E-3</v>
      </c>
      <c r="H380">
        <f t="shared" si="93"/>
        <v>3.1617246016556813E-3</v>
      </c>
      <c r="I380" s="2">
        <f t="shared" si="101"/>
        <v>8.1908498576369662E-9</v>
      </c>
      <c r="J380" s="2">
        <f t="shared" si="102"/>
        <v>2.150260018846651E-3</v>
      </c>
      <c r="K380">
        <f t="shared" si="94"/>
        <v>2.1502682096965087E-3</v>
      </c>
      <c r="L380" s="2">
        <f t="shared" si="103"/>
        <v>2.0232765814943084E-7</v>
      </c>
      <c r="M380" s="2">
        <f t="shared" si="104"/>
        <v>1.791946274189154E-3</v>
      </c>
      <c r="N380">
        <f t="shared" si="95"/>
        <v>1.7921486018473035E-3</v>
      </c>
      <c r="O380" s="2">
        <f t="shared" si="105"/>
        <v>1.3385120502597491E-6</v>
      </c>
      <c r="P380" s="2">
        <f t="shared" si="106"/>
        <v>1.5359864718325793E-3</v>
      </c>
      <c r="Q380">
        <f t="shared" si="96"/>
        <v>1.537324983882839E-3</v>
      </c>
    </row>
    <row r="381" spans="2:17" x14ac:dyDescent="0.25">
      <c r="B381" s="2">
        <f t="shared" si="91"/>
        <v>11884</v>
      </c>
      <c r="C381" s="2">
        <f t="shared" si="97"/>
        <v>2.6167946067534413E-17</v>
      </c>
      <c r="D381" s="2">
        <f t="shared" si="98"/>
        <v>3.5753607103943923E-3</v>
      </c>
      <c r="E381">
        <f t="shared" si="92"/>
        <v>3.5753607103944183E-3</v>
      </c>
      <c r="F381" s="2">
        <f t="shared" si="99"/>
        <v>2.2944826575701308E-14</v>
      </c>
      <c r="G381" s="2">
        <f t="shared" si="100"/>
        <v>3.1564513997691316E-3</v>
      </c>
      <c r="H381">
        <f t="shared" si="93"/>
        <v>3.1564513997920764E-3</v>
      </c>
      <c r="I381" s="2">
        <f t="shared" si="101"/>
        <v>7.2117272828421088E-9</v>
      </c>
      <c r="J381" s="2">
        <f t="shared" si="102"/>
        <v>2.1486009898181728E-3</v>
      </c>
      <c r="K381">
        <f t="shared" si="94"/>
        <v>2.1486082015454554E-3</v>
      </c>
      <c r="L381" s="2">
        <f t="shared" si="103"/>
        <v>1.8520796105095432E-7</v>
      </c>
      <c r="M381" s="2">
        <f t="shared" si="104"/>
        <v>1.7909860410181518E-3</v>
      </c>
      <c r="N381">
        <f t="shared" si="95"/>
        <v>1.7911712489792027E-3</v>
      </c>
      <c r="O381" s="2">
        <f t="shared" si="105"/>
        <v>1.2543342184828141E-6</v>
      </c>
      <c r="P381" s="2">
        <f t="shared" si="106"/>
        <v>1.5353817210926888E-3</v>
      </c>
      <c r="Q381">
        <f t="shared" si="96"/>
        <v>1.5366360553111715E-3</v>
      </c>
    </row>
    <row r="382" spans="2:17" x14ac:dyDescent="0.25">
      <c r="B382" s="2">
        <f t="shared" si="91"/>
        <v>11888</v>
      </c>
      <c r="C382" s="2">
        <f t="shared" si="97"/>
        <v>1.8336264182854669E-17</v>
      </c>
      <c r="D382" s="2">
        <f t="shared" si="98"/>
        <v>3.5605112885477939E-3</v>
      </c>
      <c r="E382">
        <f t="shared" si="92"/>
        <v>3.5605112885478121E-3</v>
      </c>
      <c r="F382" s="2">
        <f t="shared" si="99"/>
        <v>1.739527926053377E-14</v>
      </c>
      <c r="G382" s="2">
        <f t="shared" si="100"/>
        <v>3.1462402774569084E-3</v>
      </c>
      <c r="H382">
        <f t="shared" si="93"/>
        <v>3.1462402774743038E-3</v>
      </c>
      <c r="I382" s="2">
        <f t="shared" si="101"/>
        <v>6.3450366486343695E-9</v>
      </c>
      <c r="J382" s="2">
        <f t="shared" si="102"/>
        <v>2.1453841748578905E-3</v>
      </c>
      <c r="K382">
        <f t="shared" si="94"/>
        <v>2.1453905198945389E-3</v>
      </c>
      <c r="L382" s="2">
        <f t="shared" si="103"/>
        <v>1.6945131989214049E-7</v>
      </c>
      <c r="M382" s="2">
        <f t="shared" si="104"/>
        <v>1.7891235276073396E-3</v>
      </c>
      <c r="N382">
        <f t="shared" si="95"/>
        <v>1.7892929789272319E-3</v>
      </c>
      <c r="O382" s="2">
        <f t="shared" si="105"/>
        <v>1.1750146742041411E-6</v>
      </c>
      <c r="P382" s="2">
        <f t="shared" si="106"/>
        <v>1.5342084728085549E-3</v>
      </c>
      <c r="Q382">
        <f t="shared" si="96"/>
        <v>1.535383487482759E-3</v>
      </c>
    </row>
    <row r="383" spans="2:17" x14ac:dyDescent="0.25">
      <c r="B383" s="2">
        <f t="shared" si="91"/>
        <v>11892</v>
      </c>
      <c r="C383" s="2">
        <f t="shared" si="97"/>
        <v>1.2822588851801465E-17</v>
      </c>
      <c r="D383" s="2">
        <f t="shared" si="98"/>
        <v>3.5385758467695997E-3</v>
      </c>
      <c r="E383">
        <f t="shared" si="92"/>
        <v>3.5385758467696127E-3</v>
      </c>
      <c r="F383" s="2">
        <f t="shared" si="99"/>
        <v>1.3167270038004739E-14</v>
      </c>
      <c r="G383" s="2">
        <f t="shared" si="100"/>
        <v>3.1311392157319026E-3</v>
      </c>
      <c r="H383">
        <f t="shared" si="93"/>
        <v>3.13113921574507E-3</v>
      </c>
      <c r="I383" s="2">
        <f t="shared" si="101"/>
        <v>5.5784492233807857E-9</v>
      </c>
      <c r="J383" s="2">
        <f t="shared" si="102"/>
        <v>2.140616574703979E-3</v>
      </c>
      <c r="K383">
        <f t="shared" si="94"/>
        <v>2.1406221531532024E-3</v>
      </c>
      <c r="L383" s="2">
        <f t="shared" si="103"/>
        <v>1.5495698970271033E-7</v>
      </c>
      <c r="M383" s="2">
        <f t="shared" si="104"/>
        <v>1.7863615500017414E-3</v>
      </c>
      <c r="N383">
        <f t="shared" si="95"/>
        <v>1.7865165069914442E-3</v>
      </c>
      <c r="O383" s="2">
        <f t="shared" si="105"/>
        <v>1.100303124429419E-6</v>
      </c>
      <c r="P383" s="2">
        <f t="shared" si="106"/>
        <v>1.5324680305912211E-3</v>
      </c>
      <c r="Q383">
        <f t="shared" si="96"/>
        <v>1.5335683337156505E-3</v>
      </c>
    </row>
    <row r="384" spans="2:17" x14ac:dyDescent="0.25">
      <c r="B384" s="2">
        <f t="shared" si="91"/>
        <v>11896</v>
      </c>
      <c r="C384" s="2">
        <f t="shared" si="97"/>
        <v>8.9487879020492701E-18</v>
      </c>
      <c r="D384" s="2">
        <f t="shared" si="98"/>
        <v>3.5096862055777676E-3</v>
      </c>
      <c r="E384">
        <f t="shared" si="92"/>
        <v>3.5096862055777767E-3</v>
      </c>
      <c r="F384" s="2">
        <f t="shared" si="99"/>
        <v>9.9512535235850931E-15</v>
      </c>
      <c r="G384" s="2">
        <f t="shared" si="100"/>
        <v>3.1112189822573954E-3</v>
      </c>
      <c r="H384">
        <f t="shared" si="93"/>
        <v>3.1112189822673467E-3</v>
      </c>
      <c r="I384" s="2">
        <f t="shared" si="101"/>
        <v>4.9009169550324646E-9</v>
      </c>
      <c r="J384" s="2">
        <f t="shared" si="102"/>
        <v>2.1343085521756872E-3</v>
      </c>
      <c r="K384">
        <f t="shared" si="94"/>
        <v>2.1343134530926421E-3</v>
      </c>
      <c r="L384" s="2">
        <f t="shared" si="103"/>
        <v>1.4163099145396276E-7</v>
      </c>
      <c r="M384" s="2">
        <f t="shared" si="104"/>
        <v>1.7827042805993139E-3</v>
      </c>
      <c r="N384">
        <f t="shared" si="95"/>
        <v>1.7828459115907678E-3</v>
      </c>
      <c r="O384" s="2">
        <f t="shared" si="105"/>
        <v>1.0299601874419981E-6</v>
      </c>
      <c r="P384" s="2">
        <f t="shared" si="106"/>
        <v>1.5301623270432495E-3</v>
      </c>
      <c r="Q384">
        <f t="shared" si="96"/>
        <v>1.5311922872306915E-3</v>
      </c>
    </row>
    <row r="385" spans="2:17" x14ac:dyDescent="0.25">
      <c r="B385" s="2">
        <f t="shared" si="91"/>
        <v>11900</v>
      </c>
      <c r="C385" s="2">
        <f t="shared" si="97"/>
        <v>6.232701827510399E-18</v>
      </c>
      <c r="D385" s="2">
        <f t="shared" si="98"/>
        <v>3.4740151401123024E-3</v>
      </c>
      <c r="E385">
        <f t="shared" si="92"/>
        <v>3.4740151401123085E-3</v>
      </c>
      <c r="F385" s="2">
        <f t="shared" si="99"/>
        <v>7.5089212637535859E-15</v>
      </c>
      <c r="G385" s="2">
        <f t="shared" si="100"/>
        <v>3.0865725788826372E-3</v>
      </c>
      <c r="H385">
        <f t="shared" si="93"/>
        <v>3.086572578890146E-3</v>
      </c>
      <c r="I385" s="2">
        <f t="shared" si="101"/>
        <v>4.302547884810199E-9</v>
      </c>
      <c r="J385" s="2">
        <f t="shared" si="102"/>
        <v>2.1264737946415763E-3</v>
      </c>
      <c r="K385">
        <f t="shared" si="94"/>
        <v>2.1264780971894611E-3</v>
      </c>
      <c r="L385" s="2">
        <f t="shared" si="103"/>
        <v>1.2938571475588036E-7</v>
      </c>
      <c r="M385" s="2">
        <f t="shared" si="104"/>
        <v>1.7781572376476238E-3</v>
      </c>
      <c r="N385">
        <f t="shared" si="95"/>
        <v>1.7782866233623797E-3</v>
      </c>
      <c r="O385" s="2">
        <f t="shared" si="105"/>
        <v>9.6375704250057171E-7</v>
      </c>
      <c r="P385" s="2">
        <f t="shared" si="106"/>
        <v>1.5272939201825316E-3</v>
      </c>
      <c r="Q385">
        <f t="shared" si="96"/>
        <v>1.5282576772250322E-3</v>
      </c>
    </row>
    <row r="386" spans="2:17" x14ac:dyDescent="0.25">
      <c r="B386" s="2">
        <f t="shared" si="91"/>
        <v>11904</v>
      </c>
      <c r="C386" s="2">
        <f t="shared" si="97"/>
        <v>4.332236177770795E-18</v>
      </c>
      <c r="D386" s="2">
        <f t="shared" si="98"/>
        <v>3.4317746592234925E-3</v>
      </c>
      <c r="E386">
        <f t="shared" si="92"/>
        <v>3.4317746592234968E-3</v>
      </c>
      <c r="F386" s="2">
        <f t="shared" si="99"/>
        <v>5.6571151857328959E-15</v>
      </c>
      <c r="G386" s="2">
        <f t="shared" si="100"/>
        <v>3.0573145183752978E-3</v>
      </c>
      <c r="H386">
        <f t="shared" si="93"/>
        <v>3.0573145183809547E-3</v>
      </c>
      <c r="I386" s="2">
        <f t="shared" si="101"/>
        <v>3.7744927116918045E-9</v>
      </c>
      <c r="J386" s="2">
        <f t="shared" si="102"/>
        <v>2.117129264532881E-3</v>
      </c>
      <c r="K386">
        <f t="shared" si="94"/>
        <v>2.1171330390255929E-3</v>
      </c>
      <c r="L386" s="2">
        <f t="shared" si="103"/>
        <v>1.1813953926512039E-7</v>
      </c>
      <c r="M386" s="2">
        <f t="shared" si="104"/>
        <v>1.7727272713692636E-3</v>
      </c>
      <c r="N386">
        <f t="shared" si="95"/>
        <v>1.7728454109085287E-3</v>
      </c>
      <c r="O386" s="2">
        <f t="shared" si="105"/>
        <v>9.0147508293356551E-7</v>
      </c>
      <c r="P386" s="2">
        <f t="shared" si="106"/>
        <v>1.5238659887129738E-3</v>
      </c>
      <c r="Q386">
        <f t="shared" si="96"/>
        <v>1.5247674637959073E-3</v>
      </c>
    </row>
    <row r="387" spans="2:17" x14ac:dyDescent="0.25">
      <c r="B387" s="2">
        <f t="shared" si="91"/>
        <v>11908</v>
      </c>
      <c r="C387" s="2">
        <f t="shared" si="97"/>
        <v>3.0051872451712561E-18</v>
      </c>
      <c r="D387" s="2">
        <f t="shared" si="98"/>
        <v>3.3832139070129521E-3</v>
      </c>
      <c r="E387">
        <f t="shared" si="92"/>
        <v>3.3832139070129551E-3</v>
      </c>
      <c r="F387" s="2">
        <f t="shared" si="99"/>
        <v>4.2553002024947453E-15</v>
      </c>
      <c r="G387" s="2">
        <f t="shared" si="100"/>
        <v>3.0235799381909678E-3</v>
      </c>
      <c r="H387">
        <f t="shared" si="93"/>
        <v>3.0235799381952231E-3</v>
      </c>
      <c r="I387" s="2">
        <f t="shared" si="101"/>
        <v>3.3088416172369902E-9</v>
      </c>
      <c r="J387" s="2">
        <f t="shared" si="102"/>
        <v>2.1062951381524298E-3</v>
      </c>
      <c r="K387">
        <f t="shared" si="94"/>
        <v>2.1062984469940472E-3</v>
      </c>
      <c r="L387" s="2">
        <f t="shared" si="103"/>
        <v>1.0781647429051976E-7</v>
      </c>
      <c r="M387" s="2">
        <f t="shared" si="104"/>
        <v>1.7664225467648325E-3</v>
      </c>
      <c r="N387">
        <f t="shared" si="95"/>
        <v>1.7665303632391231E-3</v>
      </c>
      <c r="O387" s="2">
        <f t="shared" si="105"/>
        <v>8.4290557315930996E-7</v>
      </c>
      <c r="P387" s="2">
        <f t="shared" si="106"/>
        <v>1.5198823261542975E-3</v>
      </c>
      <c r="Q387">
        <f t="shared" si="96"/>
        <v>1.5207252317274568E-3</v>
      </c>
    </row>
    <row r="388" spans="2:17" x14ac:dyDescent="0.25">
      <c r="B388" s="2">
        <f t="shared" si="91"/>
        <v>11912</v>
      </c>
      <c r="C388" s="2">
        <f t="shared" si="97"/>
        <v>2.0804370872694157E-18</v>
      </c>
      <c r="D388" s="2">
        <f t="shared" si="98"/>
        <v>3.3286167158833578E-3</v>
      </c>
      <c r="E388">
        <f t="shared" si="92"/>
        <v>3.3286167158833599E-3</v>
      </c>
      <c r="F388" s="2">
        <f t="shared" si="99"/>
        <v>3.1958257954902385E-15</v>
      </c>
      <c r="G388" s="2">
        <f t="shared" si="100"/>
        <v>2.9855235608761566E-3</v>
      </c>
      <c r="H388">
        <f t="shared" si="93"/>
        <v>2.9855235608793524E-3</v>
      </c>
      <c r="I388" s="2">
        <f t="shared" si="101"/>
        <v>2.8985305197924841E-9</v>
      </c>
      <c r="J388" s="2">
        <f t="shared" si="102"/>
        <v>2.0939947330880756E-3</v>
      </c>
      <c r="K388">
        <f t="shared" si="94"/>
        <v>2.0939976316185953E-3</v>
      </c>
      <c r="L388" s="2">
        <f t="shared" si="103"/>
        <v>9.8345816065581996E-8</v>
      </c>
      <c r="M388" s="2">
        <f t="shared" si="104"/>
        <v>1.7592525231539238E-3</v>
      </c>
      <c r="N388">
        <f t="shared" si="95"/>
        <v>1.7593508689699893E-3</v>
      </c>
      <c r="O388" s="2">
        <f t="shared" si="105"/>
        <v>7.8784931011737626E-7</v>
      </c>
      <c r="P388" s="2">
        <f t="shared" si="106"/>
        <v>1.515347333846128E-3</v>
      </c>
      <c r="Q388">
        <f t="shared" si="96"/>
        <v>1.5161351831562454E-3</v>
      </c>
    </row>
    <row r="389" spans="2:17" x14ac:dyDescent="0.25">
      <c r="B389" s="2">
        <f t="shared" si="91"/>
        <v>11916</v>
      </c>
      <c r="C389" s="2">
        <f t="shared" si="97"/>
        <v>1.4373458375287879E-18</v>
      </c>
      <c r="D389" s="2">
        <f t="shared" si="98"/>
        <v>3.2682988447115396E-3</v>
      </c>
      <c r="E389">
        <f t="shared" si="92"/>
        <v>3.2682988447115409E-3</v>
      </c>
      <c r="F389" s="2">
        <f t="shared" si="99"/>
        <v>2.3963690565356445E-15</v>
      </c>
      <c r="G389" s="2">
        <f t="shared" si="100"/>
        <v>2.9433185122937889E-3</v>
      </c>
      <c r="H389">
        <f t="shared" si="93"/>
        <v>2.9433185122961854E-3</v>
      </c>
      <c r="I389" s="2">
        <f t="shared" si="101"/>
        <v>2.5372559838874137E-9</v>
      </c>
      <c r="J389" s="2">
        <f t="shared" si="102"/>
        <v>2.080254424596137E-3</v>
      </c>
      <c r="K389">
        <f t="shared" si="94"/>
        <v>2.0802569618521209E-3</v>
      </c>
      <c r="L389" s="2">
        <f t="shared" si="103"/>
        <v>8.9661822143798099E-8</v>
      </c>
      <c r="M389" s="2">
        <f t="shared" si="104"/>
        <v>1.7512279305258564E-3</v>
      </c>
      <c r="N389">
        <f t="shared" si="95"/>
        <v>1.7513175923480001E-3</v>
      </c>
      <c r="O389" s="2">
        <f t="shared" si="105"/>
        <v>7.361162895540643E-7</v>
      </c>
      <c r="P389" s="2">
        <f t="shared" si="106"/>
        <v>1.5102660128444314E-3</v>
      </c>
      <c r="Q389">
        <f t="shared" si="96"/>
        <v>1.5110021291339854E-3</v>
      </c>
    </row>
    <row r="390" spans="2:17" x14ac:dyDescent="0.25">
      <c r="B390" s="2">
        <f t="shared" si="91"/>
        <v>11920</v>
      </c>
      <c r="C390" s="2">
        <f t="shared" si="97"/>
        <v>9.9104095501207761E-19</v>
      </c>
      <c r="D390" s="2">
        <f t="shared" si="98"/>
        <v>3.2026049397252117E-3</v>
      </c>
      <c r="E390">
        <f t="shared" si="92"/>
        <v>3.2026049397252125E-3</v>
      </c>
      <c r="F390" s="2">
        <f t="shared" si="99"/>
        <v>1.7940808872696715E-15</v>
      </c>
      <c r="G390" s="2">
        <f t="shared" si="100"/>
        <v>2.8971550102980196E-3</v>
      </c>
      <c r="H390">
        <f t="shared" si="93"/>
        <v>2.8971550102998137E-3</v>
      </c>
      <c r="I390" s="2">
        <f t="shared" si="101"/>
        <v>2.2193980646461259E-9</v>
      </c>
      <c r="J390" s="2">
        <f t="shared" si="102"/>
        <v>2.0651035513745081E-3</v>
      </c>
      <c r="K390">
        <f t="shared" si="94"/>
        <v>2.0651057707725727E-3</v>
      </c>
      <c r="L390" s="2">
        <f t="shared" si="103"/>
        <v>8.1703402362295582E-8</v>
      </c>
      <c r="M390" s="2">
        <f t="shared" si="104"/>
        <v>1.7423607427829318E-3</v>
      </c>
      <c r="N390">
        <f t="shared" si="95"/>
        <v>1.7424424461852941E-3</v>
      </c>
      <c r="O390" s="2">
        <f t="shared" si="105"/>
        <v>6.8752537756418305E-7</v>
      </c>
      <c r="P390" s="2">
        <f t="shared" si="106"/>
        <v>1.5046439547311871E-3</v>
      </c>
      <c r="Q390">
        <f t="shared" si="96"/>
        <v>1.5053314801087513E-3</v>
      </c>
    </row>
    <row r="391" spans="2:17" x14ac:dyDescent="0.25">
      <c r="B391" s="2">
        <f t="shared" si="91"/>
        <v>11924</v>
      </c>
      <c r="C391" s="2">
        <f t="shared" si="97"/>
        <v>6.8193906042466489E-19</v>
      </c>
      <c r="D391" s="2">
        <f t="shared" si="98"/>
        <v>3.1319052589725681E-3</v>
      </c>
      <c r="E391">
        <f t="shared" si="92"/>
        <v>3.131905258972569E-3</v>
      </c>
      <c r="F391" s="2">
        <f t="shared" si="99"/>
        <v>1.3410595014001009E-15</v>
      </c>
      <c r="G391" s="2">
        <f t="shared" si="100"/>
        <v>2.8472389377496893E-3</v>
      </c>
      <c r="H391">
        <f t="shared" si="93"/>
        <v>2.8472389377510302E-3</v>
      </c>
      <c r="I391" s="2">
        <f t="shared" si="101"/>
        <v>1.9399504183184323E-9</v>
      </c>
      <c r="J391" s="2">
        <f t="shared" si="102"/>
        <v>2.0485743111965621E-3</v>
      </c>
      <c r="K391">
        <f t="shared" si="94"/>
        <v>2.0485762511469803E-3</v>
      </c>
      <c r="L391" s="2">
        <f t="shared" si="103"/>
        <v>7.4413825812014111E-8</v>
      </c>
      <c r="M391" s="2">
        <f t="shared" si="104"/>
        <v>1.7326641479695898E-3</v>
      </c>
      <c r="N391">
        <f t="shared" si="95"/>
        <v>1.7327385617954018E-3</v>
      </c>
      <c r="O391" s="2">
        <f t="shared" si="105"/>
        <v>6.4190398775188416E-7</v>
      </c>
      <c r="P391" s="2">
        <f t="shared" si="106"/>
        <v>1.4984873313609332E-3</v>
      </c>
      <c r="Q391">
        <f t="shared" si="96"/>
        <v>1.4991292353486851E-3</v>
      </c>
    </row>
    <row r="392" spans="2:17" x14ac:dyDescent="0.25">
      <c r="B392" s="2">
        <f t="shared" ref="B392:B455" si="107">($J$12-$I$12)/$C$31+B391</f>
        <v>11928</v>
      </c>
      <c r="C392" s="2">
        <f t="shared" si="97"/>
        <v>4.6829893456528334E-19</v>
      </c>
      <c r="D392" s="2">
        <f t="shared" si="98"/>
        <v>3.0565922038766867E-3</v>
      </c>
      <c r="E392">
        <f t="shared" ref="E392:E455" si="108">C392+D392</f>
        <v>3.0565922038766871E-3</v>
      </c>
      <c r="F392" s="2">
        <f t="shared" si="99"/>
        <v>1.0008564370424777E-15</v>
      </c>
      <c r="G392" s="2">
        <f t="shared" si="100"/>
        <v>2.7937903148392354E-3</v>
      </c>
      <c r="H392">
        <f t="shared" ref="H392:H455" si="109">F392+G392</f>
        <v>2.7937903148402363E-3</v>
      </c>
      <c r="I392" s="2">
        <f t="shared" si="101"/>
        <v>1.6944570585833288E-9</v>
      </c>
      <c r="J392" s="2">
        <f t="shared" si="102"/>
        <v>2.0307016469253971E-3</v>
      </c>
      <c r="K392">
        <f t="shared" ref="K392:K455" si="110">I392+J392</f>
        <v>2.0307033413824557E-3</v>
      </c>
      <c r="L392" s="2">
        <f t="shared" si="103"/>
        <v>6.7740443248096482E-8</v>
      </c>
      <c r="M392" s="2">
        <f t="shared" si="104"/>
        <v>1.7221525155910725E-3</v>
      </c>
      <c r="N392">
        <f t="shared" ref="N392:N455" si="111">L392+M392</f>
        <v>1.7222202560343205E-3</v>
      </c>
      <c r="O392" s="2">
        <f t="shared" si="105"/>
        <v>5.9908776433546209E-7</v>
      </c>
      <c r="P392" s="2">
        <f t="shared" si="106"/>
        <v>1.4918028835705088E-3</v>
      </c>
      <c r="Q392">
        <f t="shared" ref="Q392:Q455" si="112">O392+P392</f>
        <v>1.4924019713348443E-3</v>
      </c>
    </row>
    <row r="393" spans="2:17" x14ac:dyDescent="0.25">
      <c r="B393" s="2">
        <f t="shared" si="107"/>
        <v>11932</v>
      </c>
      <c r="C393" s="2">
        <f t="shared" si="97"/>
        <v>3.2094041561128441E-19</v>
      </c>
      <c r="D393" s="2">
        <f t="shared" si="98"/>
        <v>2.9770767032285652E-3</v>
      </c>
      <c r="E393">
        <f t="shared" si="108"/>
        <v>2.9770767032285656E-3</v>
      </c>
      <c r="F393" s="2">
        <f t="shared" si="99"/>
        <v>7.457843013384939E-16</v>
      </c>
      <c r="G393" s="2">
        <f t="shared" si="100"/>
        <v>2.7370416865578236E-3</v>
      </c>
      <c r="H393">
        <f t="shared" si="109"/>
        <v>2.7370416865585695E-3</v>
      </c>
      <c r="I393" s="2">
        <f t="shared" si="101"/>
        <v>1.4789551841601838E-9</v>
      </c>
      <c r="J393" s="2">
        <f t="shared" si="102"/>
        <v>2.0115231234730854E-3</v>
      </c>
      <c r="K393">
        <f t="shared" si="110"/>
        <v>2.0115246024282694E-3</v>
      </c>
      <c r="L393" s="2">
        <f t="shared" si="103"/>
        <v>6.1634424372277966E-8</v>
      </c>
      <c r="M393" s="2">
        <f t="shared" si="104"/>
        <v>1.7108413611349458E-3</v>
      </c>
      <c r="N393">
        <f t="shared" si="111"/>
        <v>1.710902995559318E-3</v>
      </c>
      <c r="O393" s="2">
        <f t="shared" si="105"/>
        <v>5.5892027148476353E-7</v>
      </c>
      <c r="P393" s="2">
        <f t="shared" si="106"/>
        <v>1.4845979088808938E-3</v>
      </c>
      <c r="Q393">
        <f t="shared" si="112"/>
        <v>1.4851568291523785E-3</v>
      </c>
    </row>
    <row r="394" spans="2:17" x14ac:dyDescent="0.25">
      <c r="B394" s="2">
        <f t="shared" si="107"/>
        <v>11936</v>
      </c>
      <c r="C394" s="2">
        <f t="shared" si="97"/>
        <v>2.1950746272046178E-19</v>
      </c>
      <c r="D394" s="2">
        <f t="shared" si="98"/>
        <v>2.8937844960744215E-3</v>
      </c>
      <c r="E394">
        <f t="shared" si="108"/>
        <v>2.8937844960744219E-3</v>
      </c>
      <c r="F394" s="2">
        <f t="shared" si="99"/>
        <v>5.5484592302500851E-16</v>
      </c>
      <c r="G394" s="2">
        <f t="shared" si="100"/>
        <v>2.6772364418206299E-3</v>
      </c>
      <c r="H394">
        <f t="shared" si="109"/>
        <v>2.6772364418211846E-3</v>
      </c>
      <c r="I394" s="2">
        <f t="shared" si="101"/>
        <v>1.2899235465166933E-9</v>
      </c>
      <c r="J394" s="2">
        <f t="shared" si="102"/>
        <v>1.9910787963111098E-3</v>
      </c>
      <c r="K394">
        <f t="shared" si="110"/>
        <v>1.9910800862346562E-3</v>
      </c>
      <c r="L394" s="2">
        <f t="shared" si="103"/>
        <v>5.6050509419481509E-8</v>
      </c>
      <c r="M394" s="2">
        <f t="shared" si="104"/>
        <v>1.6987473079180767E-3</v>
      </c>
      <c r="N394">
        <f t="shared" si="111"/>
        <v>1.6988033584274963E-3</v>
      </c>
      <c r="O394" s="2">
        <f t="shared" si="105"/>
        <v>5.2125268914509515E-7</v>
      </c>
      <c r="P394" s="2">
        <f t="shared" si="106"/>
        <v>1.4768802482225613E-3</v>
      </c>
      <c r="Q394">
        <f t="shared" si="112"/>
        <v>1.4774015009117064E-3</v>
      </c>
    </row>
    <row r="395" spans="2:17" x14ac:dyDescent="0.25">
      <c r="B395" s="2">
        <f t="shared" si="107"/>
        <v>11940</v>
      </c>
      <c r="C395" s="2">
        <f t="shared" si="97"/>
        <v>1.4982966449456287E-19</v>
      </c>
      <c r="D395" s="2">
        <f t="shared" si="98"/>
        <v>2.80715236029084E-3</v>
      </c>
      <c r="E395">
        <f t="shared" si="108"/>
        <v>2.80715236029084E-3</v>
      </c>
      <c r="F395" s="2">
        <f t="shared" si="99"/>
        <v>4.1214427590997408E-16</v>
      </c>
      <c r="G395" s="2">
        <f t="shared" si="100"/>
        <v>2.6146270811928029E-3</v>
      </c>
      <c r="H395">
        <f t="shared" si="109"/>
        <v>2.6146270811932149E-3</v>
      </c>
      <c r="I395" s="2">
        <f t="shared" si="101"/>
        <v>1.1242358671597989E-9</v>
      </c>
      <c r="J395" s="2">
        <f t="shared" si="102"/>
        <v>1.9694110721758229E-3</v>
      </c>
      <c r="K395">
        <f t="shared" si="110"/>
        <v>1.9694121964116901E-3</v>
      </c>
      <c r="L395" s="2">
        <f t="shared" si="103"/>
        <v>5.0946774483421814E-8</v>
      </c>
      <c r="M395" s="2">
        <f t="shared" si="104"/>
        <v>1.6858880463903403E-3</v>
      </c>
      <c r="N395">
        <f t="shared" si="111"/>
        <v>1.6859389931648237E-3</v>
      </c>
      <c r="O395" s="2">
        <f t="shared" si="105"/>
        <v>4.8594351556841455E-7</v>
      </c>
      <c r="P395" s="2">
        <f t="shared" si="106"/>
        <v>1.4686582717181337E-3</v>
      </c>
      <c r="Q395">
        <f t="shared" si="112"/>
        <v>1.4691442152337021E-3</v>
      </c>
    </row>
    <row r="396" spans="2:17" x14ac:dyDescent="0.25">
      <c r="B396" s="2">
        <f t="shared" si="107"/>
        <v>11944</v>
      </c>
      <c r="C396" s="2">
        <f t="shared" si="97"/>
        <v>1.0206338370842311E-19</v>
      </c>
      <c r="D396" s="2">
        <f t="shared" si="98"/>
        <v>2.7176243332270597E-3</v>
      </c>
      <c r="E396">
        <f t="shared" si="108"/>
        <v>2.7176243332270597E-3</v>
      </c>
      <c r="F396" s="2">
        <f t="shared" si="99"/>
        <v>3.0566369385929801E-16</v>
      </c>
      <c r="G396" s="2">
        <f t="shared" si="100"/>
        <v>2.5494734503962294E-3</v>
      </c>
      <c r="H396">
        <f t="shared" si="109"/>
        <v>2.5494734503965352E-3</v>
      </c>
      <c r="I396" s="2">
        <f t="shared" si="101"/>
        <v>9.7911885220838247E-10</v>
      </c>
      <c r="J396" s="2">
        <f t="shared" si="102"/>
        <v>1.946564562646423E-3</v>
      </c>
      <c r="K396">
        <f t="shared" si="110"/>
        <v>1.9465655417652751E-3</v>
      </c>
      <c r="L396" s="2">
        <f t="shared" si="103"/>
        <v>4.6284410020542188E-8</v>
      </c>
      <c r="M396" s="2">
        <f t="shared" si="104"/>
        <v>1.6722822910344916E-3</v>
      </c>
      <c r="N396">
        <f t="shared" si="111"/>
        <v>1.6723285754445122E-3</v>
      </c>
      <c r="O396" s="2">
        <f t="shared" si="105"/>
        <v>4.5285827674099817E-7</v>
      </c>
      <c r="P396" s="2">
        <f t="shared" si="106"/>
        <v>1.4599408635584241E-3</v>
      </c>
      <c r="Q396">
        <f t="shared" si="112"/>
        <v>1.4603937218351651E-3</v>
      </c>
    </row>
    <row r="397" spans="2:17" x14ac:dyDescent="0.25">
      <c r="B397" s="2">
        <f t="shared" si="107"/>
        <v>11948</v>
      </c>
      <c r="C397" s="2">
        <f t="shared" si="97"/>
        <v>6.9385026088261537E-20</v>
      </c>
      <c r="D397" s="2">
        <f t="shared" si="98"/>
        <v>2.6256479696533282E-3</v>
      </c>
      <c r="E397">
        <f t="shared" si="108"/>
        <v>2.6256479696533282E-3</v>
      </c>
      <c r="F397" s="2">
        <f t="shared" si="99"/>
        <v>2.2633731161150422E-16</v>
      </c>
      <c r="G397" s="2">
        <f t="shared" si="100"/>
        <v>2.482040956785064E-3</v>
      </c>
      <c r="H397">
        <f t="shared" si="109"/>
        <v>2.4820409567852903E-3</v>
      </c>
      <c r="I397" s="2">
        <f t="shared" si="101"/>
        <v>8.5211438775674251E-10</v>
      </c>
      <c r="J397" s="2">
        <f t="shared" si="102"/>
        <v>1.9225859313023047E-3</v>
      </c>
      <c r="K397">
        <f t="shared" si="110"/>
        <v>1.9225867834166924E-3</v>
      </c>
      <c r="L397" s="2">
        <f t="shared" si="103"/>
        <v>4.2027511977896339E-8</v>
      </c>
      <c r="M397" s="2">
        <f t="shared" si="104"/>
        <v>1.6579497350090952E-3</v>
      </c>
      <c r="N397">
        <f t="shared" si="111"/>
        <v>1.6579917625210731E-3</v>
      </c>
      <c r="O397" s="2">
        <f t="shared" si="105"/>
        <v>4.2186924286679138E-7</v>
      </c>
      <c r="P397" s="2">
        <f t="shared" si="106"/>
        <v>1.4507374060101072E-3</v>
      </c>
      <c r="Q397">
        <f t="shared" si="112"/>
        <v>1.4511592752529739E-3</v>
      </c>
    </row>
    <row r="398" spans="2:17" x14ac:dyDescent="0.25">
      <c r="B398" s="2">
        <f t="shared" si="107"/>
        <v>11952</v>
      </c>
      <c r="C398" s="2">
        <f t="shared" si="97"/>
        <v>4.7074442735488919E-20</v>
      </c>
      <c r="D398" s="2">
        <f t="shared" si="98"/>
        <v>2.5316706804277191E-3</v>
      </c>
      <c r="E398">
        <f t="shared" si="108"/>
        <v>2.5316706804277191E-3</v>
      </c>
      <c r="F398" s="2">
        <f t="shared" si="99"/>
        <v>1.6733475818933164E-16</v>
      </c>
      <c r="G398" s="2">
        <f t="shared" si="100"/>
        <v>2.4125987857743498E-3</v>
      </c>
      <c r="H398">
        <f t="shared" si="109"/>
        <v>2.4125987857745172E-3</v>
      </c>
      <c r="I398" s="2">
        <f t="shared" si="101"/>
        <v>7.4104553303308755E-10</v>
      </c>
      <c r="J398" s="2">
        <f t="shared" si="102"/>
        <v>1.8975237351916787E-3</v>
      </c>
      <c r="K398">
        <f t="shared" si="110"/>
        <v>1.8975244762372118E-3</v>
      </c>
      <c r="L398" s="2">
        <f t="shared" si="103"/>
        <v>3.8142884998422467E-8</v>
      </c>
      <c r="M398" s="2">
        <f t="shared" si="104"/>
        <v>1.6429110026882959E-3</v>
      </c>
      <c r="N398">
        <f t="shared" si="111"/>
        <v>1.6429491455732944E-3</v>
      </c>
      <c r="O398" s="2">
        <f t="shared" si="105"/>
        <v>3.9285515203722511E-7</v>
      </c>
      <c r="P398" s="2">
        <f t="shared" si="106"/>
        <v>1.4410577625953019E-3</v>
      </c>
      <c r="Q398">
        <f t="shared" si="112"/>
        <v>1.4414506177473391E-3</v>
      </c>
    </row>
    <row r="399" spans="2:17" x14ac:dyDescent="0.25">
      <c r="B399" s="2">
        <f t="shared" si="107"/>
        <v>11956</v>
      </c>
      <c r="C399" s="2">
        <f t="shared" si="97"/>
        <v>3.1873390043484179E-20</v>
      </c>
      <c r="D399" s="2">
        <f t="shared" si="98"/>
        <v>2.436136192833616E-3</v>
      </c>
      <c r="E399">
        <f t="shared" si="108"/>
        <v>2.436136192833616E-3</v>
      </c>
      <c r="F399" s="2">
        <f t="shared" si="99"/>
        <v>1.2351903189932441E-16</v>
      </c>
      <c r="G399" s="2">
        <f t="shared" si="100"/>
        <v>2.3414181337967368E-3</v>
      </c>
      <c r="H399">
        <f t="shared" si="109"/>
        <v>2.3414181337968604E-3</v>
      </c>
      <c r="I399" s="2">
        <f t="shared" si="101"/>
        <v>6.4398595962947009E-10</v>
      </c>
      <c r="J399" s="2">
        <f t="shared" si="102"/>
        <v>1.8714282613638497E-3</v>
      </c>
      <c r="K399">
        <f t="shared" si="110"/>
        <v>1.8714289053498093E-3</v>
      </c>
      <c r="L399" s="2">
        <f t="shared" si="103"/>
        <v>3.4599857166292668E-8</v>
      </c>
      <c r="M399" s="2">
        <f t="shared" si="104"/>
        <v>1.6271876002583948E-3</v>
      </c>
      <c r="N399">
        <f t="shared" si="111"/>
        <v>1.6272222001155611E-3</v>
      </c>
      <c r="O399" s="2">
        <f t="shared" si="105"/>
        <v>3.6570094119140644E-7</v>
      </c>
      <c r="P399" s="2">
        <f t="shared" si="106"/>
        <v>1.4309122604852637E-3</v>
      </c>
      <c r="Q399">
        <f t="shared" si="112"/>
        <v>1.4312779614264551E-3</v>
      </c>
    </row>
    <row r="400" spans="2:17" x14ac:dyDescent="0.25">
      <c r="B400" s="2">
        <f t="shared" si="107"/>
        <v>11960</v>
      </c>
      <c r="C400" s="2">
        <f t="shared" si="97"/>
        <v>2.1537483873520849E-20</v>
      </c>
      <c r="D400" s="2">
        <f t="shared" si="98"/>
        <v>2.3394811705095462E-3</v>
      </c>
      <c r="E400">
        <f t="shared" si="108"/>
        <v>2.3394811705095462E-3</v>
      </c>
      <c r="F400" s="2">
        <f t="shared" si="99"/>
        <v>9.1033095166836569E-17</v>
      </c>
      <c r="G400" s="2">
        <f t="shared" si="100"/>
        <v>2.2687704737578843E-3</v>
      </c>
      <c r="H400">
        <f t="shared" si="109"/>
        <v>2.2687704737579754E-3</v>
      </c>
      <c r="I400" s="2">
        <f t="shared" si="101"/>
        <v>5.5923251422420641E-10</v>
      </c>
      <c r="J400" s="2">
        <f t="shared" si="102"/>
        <v>1.8443513592334997E-3</v>
      </c>
      <c r="K400">
        <f t="shared" si="110"/>
        <v>1.8443519184660139E-3</v>
      </c>
      <c r="L400" s="2">
        <f t="shared" si="103"/>
        <v>3.1370105765471456E-8</v>
      </c>
      <c r="M400" s="2">
        <f t="shared" si="104"/>
        <v>1.6108018645366953E-3</v>
      </c>
      <c r="N400">
        <f t="shared" si="111"/>
        <v>1.6108332346424607E-3</v>
      </c>
      <c r="O400" s="2">
        <f t="shared" si="105"/>
        <v>3.4029748444523856E-7</v>
      </c>
      <c r="P400" s="2">
        <f t="shared" si="106"/>
        <v>1.4203116721521471E-3</v>
      </c>
      <c r="Q400">
        <f t="shared" si="112"/>
        <v>1.4206519696365924E-3</v>
      </c>
    </row>
    <row r="401" spans="2:17" x14ac:dyDescent="0.25">
      <c r="B401" s="2">
        <f t="shared" si="107"/>
        <v>11964</v>
      </c>
      <c r="C401" s="2">
        <f t="shared" si="97"/>
        <v>1.4523968934685248E-20</v>
      </c>
      <c r="D401" s="2">
        <f t="shared" si="98"/>
        <v>2.2421320273649072E-3</v>
      </c>
      <c r="E401">
        <f t="shared" si="108"/>
        <v>2.2421320273649072E-3</v>
      </c>
      <c r="F401" s="2">
        <f t="shared" si="99"/>
        <v>6.6985754058499174E-17</v>
      </c>
      <c r="G401" s="2">
        <f t="shared" si="100"/>
        <v>2.1949258681751042E-3</v>
      </c>
      <c r="H401">
        <f t="shared" si="109"/>
        <v>2.194925868175171E-3</v>
      </c>
      <c r="I401" s="2">
        <f t="shared" si="101"/>
        <v>4.8528060933235309E-10</v>
      </c>
      <c r="J401" s="2">
        <f t="shared" si="102"/>
        <v>1.8163462695565979E-3</v>
      </c>
      <c r="K401">
        <f t="shared" si="110"/>
        <v>1.8163467548372072E-3</v>
      </c>
      <c r="L401" s="2">
        <f t="shared" si="103"/>
        <v>2.8427493536138757E-8</v>
      </c>
      <c r="M401" s="2">
        <f t="shared" si="104"/>
        <v>1.5937769101828658E-3</v>
      </c>
      <c r="N401">
        <f t="shared" si="111"/>
        <v>1.593805337676402E-3</v>
      </c>
      <c r="O401" s="2">
        <f t="shared" si="105"/>
        <v>3.1654133884420876E-7</v>
      </c>
      <c r="P401" s="2">
        <f t="shared" si="106"/>
        <v>1.4092671963244457E-3</v>
      </c>
      <c r="Q401">
        <f t="shared" si="112"/>
        <v>1.4095837376632899E-3</v>
      </c>
    </row>
    <row r="402" spans="2:17" x14ac:dyDescent="0.25">
      <c r="B402" s="2">
        <f t="shared" si="107"/>
        <v>11968</v>
      </c>
      <c r="C402" s="2">
        <f t="shared" si="97"/>
        <v>9.7746067849041022E-21</v>
      </c>
      <c r="D402" s="2">
        <f t="shared" si="98"/>
        <v>2.1445019659294216E-3</v>
      </c>
      <c r="E402">
        <f t="shared" si="108"/>
        <v>2.1445019659294216E-3</v>
      </c>
      <c r="F402" s="2">
        <f t="shared" si="99"/>
        <v>4.9213392431874609E-17</v>
      </c>
      <c r="G402" s="2">
        <f t="shared" si="100"/>
        <v>2.1201513442319427E-3</v>
      </c>
      <c r="H402">
        <f t="shared" si="109"/>
        <v>2.1201513442319917E-3</v>
      </c>
      <c r="I402" s="2">
        <f t="shared" si="101"/>
        <v>4.2080217180249101E-10</v>
      </c>
      <c r="J402" s="2">
        <f t="shared" si="102"/>
        <v>1.7874674508042501E-3</v>
      </c>
      <c r="K402">
        <f t="shared" si="110"/>
        <v>1.7874678716064219E-3</v>
      </c>
      <c r="L402" s="2">
        <f t="shared" si="103"/>
        <v>2.5747914926061673E-8</v>
      </c>
      <c r="M402" s="2">
        <f t="shared" si="104"/>
        <v>1.5761365754771381E-3</v>
      </c>
      <c r="N402">
        <f t="shared" si="111"/>
        <v>1.5761623233920641E-3</v>
      </c>
      <c r="O402" s="2">
        <f t="shared" si="105"/>
        <v>2.9433449757220418E-7</v>
      </c>
      <c r="P402" s="2">
        <f t="shared" si="106"/>
        <v>1.3977904382931887E-3</v>
      </c>
      <c r="Q402">
        <f t="shared" si="112"/>
        <v>1.398084772790761E-3</v>
      </c>
    </row>
    <row r="403" spans="2:17" x14ac:dyDescent="0.25">
      <c r="B403" s="2">
        <f t="shared" si="107"/>
        <v>11972</v>
      </c>
      <c r="C403" s="2">
        <f t="shared" si="97"/>
        <v>6.565033066246658E-21</v>
      </c>
      <c r="D403" s="2">
        <f t="shared" si="98"/>
        <v>2.0469882663063229E-3</v>
      </c>
      <c r="E403">
        <f t="shared" si="108"/>
        <v>2.0469882663063229E-3</v>
      </c>
      <c r="F403" s="2">
        <f t="shared" si="99"/>
        <v>3.6099556583342164E-17</v>
      </c>
      <c r="G403" s="2">
        <f t="shared" si="100"/>
        <v>2.0447093438818098E-3</v>
      </c>
      <c r="H403">
        <f t="shared" si="109"/>
        <v>2.0447093438818458E-3</v>
      </c>
      <c r="I403" s="2">
        <f t="shared" si="101"/>
        <v>3.6462590212808456E-10</v>
      </c>
      <c r="J403" s="2">
        <f t="shared" si="102"/>
        <v>1.7577704037228155E-3</v>
      </c>
      <c r="K403">
        <f t="shared" si="110"/>
        <v>1.7577707683487176E-3</v>
      </c>
      <c r="L403" s="2">
        <f t="shared" si="103"/>
        <v>2.330915184721616E-8</v>
      </c>
      <c r="M403" s="2">
        <f t="shared" si="104"/>
        <v>1.5579053668429656E-3</v>
      </c>
      <c r="N403">
        <f t="shared" si="111"/>
        <v>1.5579286759948127E-3</v>
      </c>
      <c r="O403" s="2">
        <f t="shared" si="105"/>
        <v>2.7358415062784185E-7</v>
      </c>
      <c r="P403" s="2">
        <f t="shared" si="106"/>
        <v>1.3858933896173245E-3</v>
      </c>
      <c r="Q403">
        <f t="shared" si="112"/>
        <v>1.3861669737679524E-3</v>
      </c>
    </row>
    <row r="404" spans="2:17" x14ac:dyDescent="0.25">
      <c r="B404" s="2">
        <f t="shared" si="107"/>
        <v>11976</v>
      </c>
      <c r="C404" s="2">
        <f t="shared" si="97"/>
        <v>4.4004610202316573E-21</v>
      </c>
      <c r="D404" s="2">
        <f t="shared" si="98"/>
        <v>1.9499698473780672E-3</v>
      </c>
      <c r="E404">
        <f t="shared" si="108"/>
        <v>1.9499698473780672E-3</v>
      </c>
      <c r="F404" s="2">
        <f t="shared" si="99"/>
        <v>2.6438581042807598E-17</v>
      </c>
      <c r="G404" s="2">
        <f t="shared" si="100"/>
        <v>1.9688562609060886E-3</v>
      </c>
      <c r="H404">
        <f t="shared" si="109"/>
        <v>1.968856260906115E-3</v>
      </c>
      <c r="I404" s="2">
        <f t="shared" si="101"/>
        <v>3.1571961925706854E-10</v>
      </c>
      <c r="J404" s="2">
        <f t="shared" si="102"/>
        <v>1.7273114948660889E-3</v>
      </c>
      <c r="K404">
        <f t="shared" si="110"/>
        <v>1.7273118105857082E-3</v>
      </c>
      <c r="L404" s="2">
        <f t="shared" si="103"/>
        <v>2.1090738461816375E-8</v>
      </c>
      <c r="M404" s="2">
        <f t="shared" si="104"/>
        <v>1.5391084022943538E-3</v>
      </c>
      <c r="N404">
        <f t="shared" si="111"/>
        <v>1.5391294930328157E-3</v>
      </c>
      <c r="O404" s="2">
        <f t="shared" si="105"/>
        <v>2.5420245296030009E-7</v>
      </c>
      <c r="P404" s="2">
        <f t="shared" si="106"/>
        <v>1.3735884072778965E-3</v>
      </c>
      <c r="Q404">
        <f t="shared" si="112"/>
        <v>1.3738426097308569E-3</v>
      </c>
    </row>
    <row r="405" spans="2:17" x14ac:dyDescent="0.25">
      <c r="B405" s="2">
        <f t="shared" si="107"/>
        <v>11980</v>
      </c>
      <c r="C405" s="2">
        <f t="shared" si="97"/>
        <v>2.9436290275649704E-21</v>
      </c>
      <c r="D405" s="2">
        <f t="shared" si="98"/>
        <v>1.8538051172388771E-3</v>
      </c>
      <c r="E405">
        <f t="shared" si="108"/>
        <v>1.8538051172388771E-3</v>
      </c>
      <c r="F405" s="2">
        <f t="shared" si="99"/>
        <v>1.933268299325653E-17</v>
      </c>
      <c r="G405" s="2">
        <f t="shared" si="100"/>
        <v>1.8928410754975686E-3</v>
      </c>
      <c r="H405">
        <f t="shared" si="109"/>
        <v>1.8928410754975879E-3</v>
      </c>
      <c r="I405" s="2">
        <f t="shared" si="101"/>
        <v>2.7317448556115583E-10</v>
      </c>
      <c r="J405" s="2">
        <f t="shared" si="102"/>
        <v>1.6961477798783241E-3</v>
      </c>
      <c r="K405">
        <f t="shared" si="110"/>
        <v>1.6961480530528097E-3</v>
      </c>
      <c r="L405" s="2">
        <f t="shared" si="103"/>
        <v>1.9073834536300958E-8</v>
      </c>
      <c r="M405" s="2">
        <f t="shared" si="104"/>
        <v>1.5197713539898995E-3</v>
      </c>
      <c r="N405">
        <f t="shared" si="111"/>
        <v>1.5197904278244358E-3</v>
      </c>
      <c r="O405" s="2">
        <f t="shared" si="105"/>
        <v>2.3610630003854663E-7</v>
      </c>
      <c r="P405" s="2">
        <f t="shared" si="106"/>
        <v>1.3608881923316497E-3</v>
      </c>
      <c r="Q405">
        <f t="shared" si="112"/>
        <v>1.3611242986316882E-3</v>
      </c>
    </row>
    <row r="406" spans="2:17" x14ac:dyDescent="0.25">
      <c r="B406" s="2">
        <f t="shared" si="107"/>
        <v>11984</v>
      </c>
      <c r="C406" s="2">
        <f t="shared" si="97"/>
        <v>1.9651314839047613E-21</v>
      </c>
      <c r="D406" s="2">
        <f t="shared" si="98"/>
        <v>1.7588301250899326E-3</v>
      </c>
      <c r="E406">
        <f t="shared" si="108"/>
        <v>1.7588301250899326E-3</v>
      </c>
      <c r="F406" s="2">
        <f t="shared" si="99"/>
        <v>1.4114445717802414E-17</v>
      </c>
      <c r="G406" s="2">
        <f t="shared" si="100"/>
        <v>1.8169040955205648E-3</v>
      </c>
      <c r="H406">
        <f t="shared" si="109"/>
        <v>1.8169040955205789E-3</v>
      </c>
      <c r="I406" s="2">
        <f t="shared" si="101"/>
        <v>2.3619092506212429E-10</v>
      </c>
      <c r="J406" s="2">
        <f t="shared" si="102"/>
        <v>1.6643368272954671E-3</v>
      </c>
      <c r="K406">
        <f t="shared" si="110"/>
        <v>1.6643370634863922E-3</v>
      </c>
      <c r="L406" s="2">
        <f t="shared" si="103"/>
        <v>1.7241106916627811E-8</v>
      </c>
      <c r="M406" s="2">
        <f t="shared" si="104"/>
        <v>1.4999203900766388E-3</v>
      </c>
      <c r="N406">
        <f t="shared" si="111"/>
        <v>1.4999376311835555E-3</v>
      </c>
      <c r="O406" s="2">
        <f t="shared" si="105"/>
        <v>2.1921711081109988E-7</v>
      </c>
      <c r="P406" s="2">
        <f t="shared" si="106"/>
        <v>1.3478057681155764E-3</v>
      </c>
      <c r="Q406">
        <f t="shared" si="112"/>
        <v>1.3480249852263876E-3</v>
      </c>
    </row>
    <row r="407" spans="2:17" x14ac:dyDescent="0.25">
      <c r="B407" s="2">
        <f t="shared" si="107"/>
        <v>11988</v>
      </c>
      <c r="C407" s="2">
        <f t="shared" si="97"/>
        <v>1.3092536355473916E-21</v>
      </c>
      <c r="D407" s="2">
        <f t="shared" si="98"/>
        <v>1.6653570221172786E-3</v>
      </c>
      <c r="E407">
        <f t="shared" si="108"/>
        <v>1.6653570221172786E-3</v>
      </c>
      <c r="F407" s="2">
        <f t="shared" si="99"/>
        <v>1.0288527845889307E-17</v>
      </c>
      <c r="G407" s="2">
        <f t="shared" si="100"/>
        <v>1.7412758121173719E-3</v>
      </c>
      <c r="H407">
        <f t="shared" si="109"/>
        <v>1.7412758121173821E-3</v>
      </c>
      <c r="I407" s="2">
        <f t="shared" si="101"/>
        <v>2.0406606499895749E-10</v>
      </c>
      <c r="J407" s="2">
        <f t="shared" si="102"/>
        <v>1.6319365436163434E-3</v>
      </c>
      <c r="K407">
        <f t="shared" si="110"/>
        <v>1.6319367476824085E-3</v>
      </c>
      <c r="L407" s="2">
        <f t="shared" si="103"/>
        <v>1.5576618693346861E-8</v>
      </c>
      <c r="M407" s="2">
        <f t="shared" si="104"/>
        <v>1.4795821160071493E-3</v>
      </c>
      <c r="N407">
        <f t="shared" si="111"/>
        <v>1.4795976926258426E-3</v>
      </c>
      <c r="O407" s="2">
        <f t="shared" si="105"/>
        <v>2.0346061799801274E-7</v>
      </c>
      <c r="P407" s="2">
        <f t="shared" si="106"/>
        <v>1.3343544580546234E-3</v>
      </c>
      <c r="Q407">
        <f t="shared" si="112"/>
        <v>1.3345579186726214E-3</v>
      </c>
    </row>
    <row r="408" spans="2:17" x14ac:dyDescent="0.25">
      <c r="B408" s="2">
        <f t="shared" si="107"/>
        <v>11992</v>
      </c>
      <c r="C408" s="2">
        <f t="shared" si="97"/>
        <v>8.7052170007647875E-22</v>
      </c>
      <c r="D408" s="2">
        <f t="shared" si="98"/>
        <v>1.5736728342618186E-3</v>
      </c>
      <c r="E408">
        <f t="shared" si="108"/>
        <v>1.5736728342618186E-3</v>
      </c>
      <c r="F408" s="2">
        <f t="shared" si="99"/>
        <v>7.4879055581487366E-18</v>
      </c>
      <c r="G408" s="2">
        <f t="shared" si="100"/>
        <v>1.6661758758094844E-3</v>
      </c>
      <c r="H408">
        <f t="shared" si="109"/>
        <v>1.666175875809492E-3</v>
      </c>
      <c r="I408" s="2">
        <f t="shared" si="101"/>
        <v>1.7618254644777048E-10</v>
      </c>
      <c r="J408" s="2">
        <f t="shared" si="102"/>
        <v>1.5990050003758635E-3</v>
      </c>
      <c r="K408">
        <f t="shared" si="110"/>
        <v>1.59900517655841E-3</v>
      </c>
      <c r="L408" s="2">
        <f t="shared" si="103"/>
        <v>1.4065725640254422E-8</v>
      </c>
      <c r="M408" s="2">
        <f t="shared" si="104"/>
        <v>1.4587835155129274E-3</v>
      </c>
      <c r="N408">
        <f t="shared" si="111"/>
        <v>1.4587975812385677E-3</v>
      </c>
      <c r="O408" s="2">
        <f t="shared" si="105"/>
        <v>1.8876666564257379E-7</v>
      </c>
      <c r="P408" s="2">
        <f t="shared" si="106"/>
        <v>1.3205478631253282E-3</v>
      </c>
      <c r="Q408">
        <f t="shared" si="112"/>
        <v>1.3207366297909708E-3</v>
      </c>
    </row>
    <row r="409" spans="2:17" x14ac:dyDescent="0.25">
      <c r="B409" s="2">
        <f t="shared" si="107"/>
        <v>11996</v>
      </c>
      <c r="C409" s="2">
        <f t="shared" si="97"/>
        <v>5.7764238530008941E-22</v>
      </c>
      <c r="D409" s="2">
        <f t="shared" si="98"/>
        <v>1.4840385453614765E-3</v>
      </c>
      <c r="E409">
        <f t="shared" si="108"/>
        <v>1.4840385453614765E-3</v>
      </c>
      <c r="F409" s="2">
        <f t="shared" si="99"/>
        <v>5.4410809900802323E-18</v>
      </c>
      <c r="G409" s="2">
        <f t="shared" si="100"/>
        <v>1.5918121977039085E-3</v>
      </c>
      <c r="H409">
        <f t="shared" si="109"/>
        <v>1.591812197703914E-3</v>
      </c>
      <c r="I409" s="2">
        <f t="shared" si="101"/>
        <v>1.519985640634428E-10</v>
      </c>
      <c r="J409" s="2">
        <f t="shared" si="102"/>
        <v>1.5656002639287611E-3</v>
      </c>
      <c r="K409">
        <f t="shared" si="110"/>
        <v>1.5656004159273252E-3</v>
      </c>
      <c r="L409" s="2">
        <f t="shared" si="103"/>
        <v>1.2694979525900918E-8</v>
      </c>
      <c r="M409" s="2">
        <f t="shared" si="104"/>
        <v>1.4375518914159322E-3</v>
      </c>
      <c r="N409">
        <f t="shared" si="111"/>
        <v>1.4375645863954581E-3</v>
      </c>
      <c r="O409" s="2">
        <f t="shared" si="105"/>
        <v>1.7506901383724925E-7</v>
      </c>
      <c r="P409" s="2">
        <f t="shared" si="106"/>
        <v>1.3063998390285515E-3</v>
      </c>
      <c r="Q409">
        <f t="shared" si="112"/>
        <v>1.3065749080423887E-3</v>
      </c>
    </row>
    <row r="410" spans="2:17" x14ac:dyDescent="0.25">
      <c r="B410" s="2">
        <f t="shared" si="107"/>
        <v>12000</v>
      </c>
      <c r="C410" s="2">
        <f t="shared" si="97"/>
        <v>3.825270418158461E-22</v>
      </c>
      <c r="D410" s="2">
        <f t="shared" si="98"/>
        <v>1.3966884849667745E-3</v>
      </c>
      <c r="E410">
        <f t="shared" si="108"/>
        <v>1.3966884849667745E-3</v>
      </c>
      <c r="F410" s="2">
        <f t="shared" si="99"/>
        <v>3.9475508583015676E-18</v>
      </c>
      <c r="G410" s="2">
        <f t="shared" si="100"/>
        <v>1.5183801788817182E-3</v>
      </c>
      <c r="H410">
        <f t="shared" si="109"/>
        <v>1.5183801788817221E-3</v>
      </c>
      <c r="I410" s="2">
        <f t="shared" si="101"/>
        <v>1.3103900818206032E-10</v>
      </c>
      <c r="J410" s="2">
        <f t="shared" si="102"/>
        <v>1.5317802286252166E-3</v>
      </c>
      <c r="K410">
        <f t="shared" si="110"/>
        <v>1.5317803596642248E-3</v>
      </c>
      <c r="L410" s="2">
        <f t="shared" si="103"/>
        <v>1.1452037912738505E-8</v>
      </c>
      <c r="M410" s="2">
        <f t="shared" si="104"/>
        <v>1.4159148064583223E-3</v>
      </c>
      <c r="N410">
        <f t="shared" si="111"/>
        <v>1.4159262584962351E-3</v>
      </c>
      <c r="O410" s="2">
        <f t="shared" si="105"/>
        <v>1.623051505265865E-7</v>
      </c>
      <c r="P410" s="2">
        <f t="shared" si="106"/>
        <v>1.2919244731246921E-3</v>
      </c>
      <c r="Q410">
        <f t="shared" si="112"/>
        <v>1.2920867782752186E-3</v>
      </c>
    </row>
    <row r="411" spans="2:17" x14ac:dyDescent="0.25">
      <c r="B411" s="2">
        <f t="shared" si="107"/>
        <v>12004</v>
      </c>
      <c r="C411" s="2">
        <f t="shared" si="97"/>
        <v>2.5280686866311919E-22</v>
      </c>
      <c r="D411" s="2">
        <f t="shared" si="98"/>
        <v>1.3118300112633305E-3</v>
      </c>
      <c r="E411">
        <f t="shared" si="108"/>
        <v>1.3118300112633305E-3</v>
      </c>
      <c r="F411" s="2">
        <f t="shared" si="99"/>
        <v>2.8594860939798527E-18</v>
      </c>
      <c r="G411" s="2">
        <f t="shared" si="100"/>
        <v>1.4460620695388661E-3</v>
      </c>
      <c r="H411">
        <f t="shared" si="109"/>
        <v>1.4460620695388689E-3</v>
      </c>
      <c r="I411" s="2">
        <f t="shared" si="101"/>
        <v>1.1288759458770666E-10</v>
      </c>
      <c r="J411" s="2">
        <f t="shared" si="102"/>
        <v>1.4976024540291433E-3</v>
      </c>
      <c r="K411">
        <f t="shared" si="110"/>
        <v>1.497602566916738E-3</v>
      </c>
      <c r="L411" s="2">
        <f t="shared" si="103"/>
        <v>1.0325580074194529E-8</v>
      </c>
      <c r="M411" s="2">
        <f t="shared" si="104"/>
        <v>1.3939000243278811E-3</v>
      </c>
      <c r="N411">
        <f t="shared" si="111"/>
        <v>1.3939103499079552E-3</v>
      </c>
      <c r="O411" s="2">
        <f t="shared" si="105"/>
        <v>1.504161102791245E-7</v>
      </c>
      <c r="P411" s="2">
        <f t="shared" si="106"/>
        <v>1.2771360611848566E-3</v>
      </c>
      <c r="Q411">
        <f t="shared" si="112"/>
        <v>1.2772864772951356E-3</v>
      </c>
    </row>
    <row r="412" spans="2:17" x14ac:dyDescent="0.25">
      <c r="B412" s="2">
        <f t="shared" si="107"/>
        <v>12008</v>
      </c>
      <c r="C412" s="2">
        <f t="shared" si="97"/>
        <v>1.6673978414261457E-22</v>
      </c>
      <c r="D412" s="2">
        <f t="shared" si="98"/>
        <v>1.2296434760293894E-3</v>
      </c>
      <c r="E412">
        <f t="shared" si="108"/>
        <v>1.2296434760293894E-3</v>
      </c>
      <c r="F412" s="2">
        <f t="shared" si="99"/>
        <v>2.068073430766856E-18</v>
      </c>
      <c r="G412" s="2">
        <f t="shared" si="100"/>
        <v>1.3750264579877587E-3</v>
      </c>
      <c r="H412">
        <f t="shared" si="109"/>
        <v>1.3750264579877609E-3</v>
      </c>
      <c r="I412" s="2">
        <f t="shared" si="101"/>
        <v>9.7179878283048101E-11</v>
      </c>
      <c r="J412" s="2">
        <f t="shared" si="102"/>
        <v>1.4631240067962405E-3</v>
      </c>
      <c r="K412">
        <f t="shared" si="110"/>
        <v>1.4631241039761188E-3</v>
      </c>
      <c r="L412" s="2">
        <f t="shared" si="103"/>
        <v>9.3052286753667977E-9</v>
      </c>
      <c r="M412" s="2">
        <f t="shared" si="104"/>
        <v>1.3715354510533818E-3</v>
      </c>
      <c r="N412">
        <f t="shared" si="111"/>
        <v>1.3715447562820571E-3</v>
      </c>
      <c r="O412" s="2">
        <f t="shared" si="105"/>
        <v>1.3934629991076009E-7</v>
      </c>
      <c r="P412" s="2">
        <f t="shared" si="106"/>
        <v>1.262049084011344E-3</v>
      </c>
      <c r="Q412">
        <f t="shared" si="112"/>
        <v>1.2621884303112548E-3</v>
      </c>
    </row>
    <row r="413" spans="2:17" x14ac:dyDescent="0.25">
      <c r="B413" s="2">
        <f t="shared" si="107"/>
        <v>12012</v>
      </c>
      <c r="C413" s="2">
        <f t="shared" si="97"/>
        <v>1.0975220104145175E-22</v>
      </c>
      <c r="D413" s="2">
        <f t="shared" si="98"/>
        <v>1.1502824554549052E-3</v>
      </c>
      <c r="E413">
        <f t="shared" si="108"/>
        <v>1.1502824554549052E-3</v>
      </c>
      <c r="F413" s="2">
        <f t="shared" si="99"/>
        <v>1.4933500909433632E-18</v>
      </c>
      <c r="G413" s="2">
        <f t="shared" si="100"/>
        <v>1.3054278882304359E-3</v>
      </c>
      <c r="H413">
        <f t="shared" si="109"/>
        <v>1.3054278882304374E-3</v>
      </c>
      <c r="I413" s="2">
        <f t="shared" si="101"/>
        <v>8.3597057684458587E-11</v>
      </c>
      <c r="J413" s="2">
        <f t="shared" si="102"/>
        <v>1.4284013077923816E-3</v>
      </c>
      <c r="K413">
        <f t="shared" si="110"/>
        <v>1.4284013913894392E-3</v>
      </c>
      <c r="L413" s="2">
        <f t="shared" si="103"/>
        <v>8.3814768783077713E-9</v>
      </c>
      <c r="M413" s="2">
        <f t="shared" si="104"/>
        <v>1.3488490769402851E-3</v>
      </c>
      <c r="N413">
        <f t="shared" si="111"/>
        <v>1.3488574584171634E-3</v>
      </c>
      <c r="O413" s="2">
        <f t="shared" si="105"/>
        <v>1.2904333083345433E-7</v>
      </c>
      <c r="P413" s="2">
        <f t="shared" si="106"/>
        <v>1.246678183980589E-3</v>
      </c>
      <c r="Q413">
        <f t="shared" si="112"/>
        <v>1.2468072273114225E-3</v>
      </c>
    </row>
    <row r="414" spans="2:17" x14ac:dyDescent="0.25">
      <c r="B414" s="2">
        <f t="shared" si="107"/>
        <v>12016</v>
      </c>
      <c r="C414" s="2">
        <f t="shared" si="97"/>
        <v>7.2095951925126631E-23</v>
      </c>
      <c r="D414" s="2">
        <f t="shared" si="98"/>
        <v>1.0738742279820278E-3</v>
      </c>
      <c r="E414">
        <f t="shared" si="108"/>
        <v>1.0738742279820278E-3</v>
      </c>
      <c r="F414" s="2">
        <f t="shared" si="99"/>
        <v>1.076651182436196E-18</v>
      </c>
      <c r="G414" s="2">
        <f t="shared" si="100"/>
        <v>1.2374066034967421E-3</v>
      </c>
      <c r="H414">
        <f t="shared" si="109"/>
        <v>1.2374066034967432E-3</v>
      </c>
      <c r="I414" s="2">
        <f t="shared" si="101"/>
        <v>7.1860484859088529E-11</v>
      </c>
      <c r="J414" s="2">
        <f t="shared" si="102"/>
        <v>1.3934899849938347E-3</v>
      </c>
      <c r="K414">
        <f t="shared" si="110"/>
        <v>1.3934900568543195E-3</v>
      </c>
      <c r="L414" s="2">
        <f t="shared" si="103"/>
        <v>7.5456205479353398E-9</v>
      </c>
      <c r="M414" s="2">
        <f t="shared" si="104"/>
        <v>1.325868919212652E-3</v>
      </c>
      <c r="N414">
        <f t="shared" si="111"/>
        <v>1.3258764648331998E-3</v>
      </c>
      <c r="O414" s="2">
        <f t="shared" si="105"/>
        <v>1.1945785799558248E-7</v>
      </c>
      <c r="P414" s="2">
        <f t="shared" si="106"/>
        <v>1.2310381415612868E-3</v>
      </c>
      <c r="Q414">
        <f t="shared" si="112"/>
        <v>1.2311575994192825E-3</v>
      </c>
    </row>
    <row r="415" spans="2:17" x14ac:dyDescent="0.25">
      <c r="B415" s="2">
        <f t="shared" si="107"/>
        <v>12020</v>
      </c>
      <c r="C415" s="2">
        <f t="shared" si="97"/>
        <v>4.7264183571352497E-23</v>
      </c>
      <c r="D415" s="2">
        <f t="shared" si="98"/>
        <v>1.0005204781159619E-3</v>
      </c>
      <c r="E415">
        <f t="shared" si="108"/>
        <v>1.0005204781159619E-3</v>
      </c>
      <c r="F415" s="2">
        <f t="shared" si="99"/>
        <v>7.7500788667089032E-19</v>
      </c>
      <c r="G415" s="2">
        <f t="shared" si="100"/>
        <v>1.1710884119180112E-3</v>
      </c>
      <c r="H415">
        <f t="shared" si="109"/>
        <v>1.1710884119180121E-3</v>
      </c>
      <c r="I415" s="2">
        <f t="shared" si="101"/>
        <v>6.1726805799746134E-11</v>
      </c>
      <c r="J415" s="2">
        <f t="shared" si="102"/>
        <v>1.3584447326695094E-3</v>
      </c>
      <c r="K415">
        <f t="shared" si="110"/>
        <v>1.3584447943963151E-3</v>
      </c>
      <c r="L415" s="2">
        <f t="shared" si="103"/>
        <v>6.7896952494427826E-9</v>
      </c>
      <c r="M415" s="2">
        <f t="shared" si="104"/>
        <v>1.3026229655220727E-3</v>
      </c>
      <c r="N415">
        <f t="shared" si="111"/>
        <v>1.3026297552173221E-3</v>
      </c>
      <c r="O415" s="2">
        <f t="shared" si="105"/>
        <v>1.1054342527358425E-7</v>
      </c>
      <c r="P415" s="2">
        <f t="shared" si="106"/>
        <v>1.2151438518598848E-3</v>
      </c>
      <c r="Q415">
        <f t="shared" si="112"/>
        <v>1.2152543952851584E-3</v>
      </c>
    </row>
    <row r="416" spans="2:17" x14ac:dyDescent="0.25">
      <c r="B416" s="2">
        <f t="shared" si="107"/>
        <v>12024</v>
      </c>
      <c r="C416" s="2">
        <f t="shared" si="97"/>
        <v>3.0922676603045307E-23</v>
      </c>
      <c r="D416" s="2">
        <f t="shared" si="98"/>
        <v>9.3029820341078017E-4</v>
      </c>
      <c r="E416">
        <f t="shared" si="108"/>
        <v>9.3029820341078017E-4</v>
      </c>
      <c r="F416" s="2">
        <f t="shared" si="99"/>
        <v>5.5699966462871482E-19</v>
      </c>
      <c r="G416" s="2">
        <f t="shared" si="100"/>
        <v>1.1065846693907378E-3</v>
      </c>
      <c r="H416">
        <f t="shared" si="109"/>
        <v>1.1065846693907385E-3</v>
      </c>
      <c r="I416" s="2">
        <f t="shared" si="101"/>
        <v>5.2983662356426331E-11</v>
      </c>
      <c r="J416" s="2">
        <f t="shared" si="102"/>
        <v>1.3233191773021806E-3</v>
      </c>
      <c r="K416">
        <f t="shared" si="110"/>
        <v>1.323319230285843E-3</v>
      </c>
      <c r="L416" s="2">
        <f t="shared" si="103"/>
        <v>6.1064177426295951E-9</v>
      </c>
      <c r="M416" s="2">
        <f t="shared" si="104"/>
        <v>1.2791391184787532E-3</v>
      </c>
      <c r="N416">
        <f t="shared" si="111"/>
        <v>1.2791452248964957E-3</v>
      </c>
      <c r="O416" s="2">
        <f t="shared" si="105"/>
        <v>1.0225631716882375E-7</v>
      </c>
      <c r="P416" s="2">
        <f t="shared" si="106"/>
        <v>1.1990103012449278E-3</v>
      </c>
      <c r="Q416">
        <f t="shared" si="112"/>
        <v>1.1991125575620965E-3</v>
      </c>
    </row>
    <row r="417" spans="2:17" x14ac:dyDescent="0.25">
      <c r="B417" s="2">
        <f t="shared" si="107"/>
        <v>12028</v>
      </c>
      <c r="C417" s="2">
        <f t="shared" si="97"/>
        <v>2.0190433088515817E-23</v>
      </c>
      <c r="D417" s="2">
        <f t="shared" si="98"/>
        <v>8.6326080055776095E-4</v>
      </c>
      <c r="E417">
        <f t="shared" si="108"/>
        <v>8.6326080055776095E-4</v>
      </c>
      <c r="F417" s="2">
        <f t="shared" si="99"/>
        <v>3.9968831958134498E-19</v>
      </c>
      <c r="G417" s="2">
        <f t="shared" si="100"/>
        <v>1.0439923736855698E-3</v>
      </c>
      <c r="H417">
        <f t="shared" si="109"/>
        <v>1.0439923736855702E-3</v>
      </c>
      <c r="I417" s="2">
        <f t="shared" si="101"/>
        <v>4.5445894369862357E-11</v>
      </c>
      <c r="J417" s="2">
        <f t="shared" si="102"/>
        <v>1.2881657506608355E-3</v>
      </c>
      <c r="K417">
        <f t="shared" si="110"/>
        <v>1.28816579610673E-3</v>
      </c>
      <c r="L417" s="2">
        <f t="shared" si="103"/>
        <v>5.4891316928118031E-9</v>
      </c>
      <c r="M417" s="2">
        <f t="shared" si="104"/>
        <v>1.2554451413537126E-3</v>
      </c>
      <c r="N417">
        <f t="shared" si="111"/>
        <v>1.2554506304854054E-3</v>
      </c>
      <c r="O417" s="2">
        <f t="shared" si="105"/>
        <v>9.455541665864541E-8</v>
      </c>
      <c r="P417" s="2">
        <f t="shared" si="106"/>
        <v>1.1826525441009017E-3</v>
      </c>
      <c r="Q417">
        <f t="shared" si="112"/>
        <v>1.1827470995175603E-3</v>
      </c>
    </row>
    <row r="418" spans="2:17" x14ac:dyDescent="0.25">
      <c r="B418" s="2">
        <f t="shared" si="107"/>
        <v>12032</v>
      </c>
      <c r="C418" s="2">
        <f t="shared" si="97"/>
        <v>1.3156423024650948E-23</v>
      </c>
      <c r="D418" s="2">
        <f t="shared" si="98"/>
        <v>7.9943930568608938E-4</v>
      </c>
      <c r="E418">
        <f t="shared" si="108"/>
        <v>7.9943930568608938E-4</v>
      </c>
      <c r="F418" s="2">
        <f t="shared" si="99"/>
        <v>2.8635560687886788E-19</v>
      </c>
      <c r="G418" s="2">
        <f t="shared" si="100"/>
        <v>9.8339436298238857E-4</v>
      </c>
      <c r="H418">
        <f t="shared" si="109"/>
        <v>9.8339436298238879E-4</v>
      </c>
      <c r="I418" s="2">
        <f t="shared" si="101"/>
        <v>3.8952186838127004E-11</v>
      </c>
      <c r="J418" s="2">
        <f t="shared" si="102"/>
        <v>1.2530355703901711E-3</v>
      </c>
      <c r="K418">
        <f t="shared" si="110"/>
        <v>1.2530356093423578E-3</v>
      </c>
      <c r="L418" s="2">
        <f t="shared" si="103"/>
        <v>4.9317573318583008E-9</v>
      </c>
      <c r="M418" s="2">
        <f t="shared" si="104"/>
        <v>1.2315686050943923E-3</v>
      </c>
      <c r="N418">
        <f t="shared" si="111"/>
        <v>1.2315735368517242E-3</v>
      </c>
      <c r="O418" s="2">
        <f t="shared" si="105"/>
        <v>8.7402069046506254E-8</v>
      </c>
      <c r="P418" s="2">
        <f t="shared" si="106"/>
        <v>1.1660856797612435E-3</v>
      </c>
      <c r="Q418">
        <f t="shared" si="112"/>
        <v>1.1661730818302899E-3</v>
      </c>
    </row>
    <row r="419" spans="2:17" x14ac:dyDescent="0.25">
      <c r="B419" s="2">
        <f t="shared" si="107"/>
        <v>12036</v>
      </c>
      <c r="C419" s="2">
        <f t="shared" ref="C419:C482" si="113">$B$11*_xlfn.NORM.DIST($B419,$B$12,C$6, FALSE)</f>
        <v>8.5556628395264391E-24</v>
      </c>
      <c r="D419" s="2">
        <f t="shared" ref="D419:D482" si="114">$C$11*_xlfn.NORM.DIST($B419,$C$12,C$6, FALSE)</f>
        <v>7.3884376361057482E-4</v>
      </c>
      <c r="E419">
        <f t="shared" si="108"/>
        <v>7.3884376361057482E-4</v>
      </c>
      <c r="F419" s="2">
        <f t="shared" ref="F419:F482" si="115">$B$11*_xlfn.NORM.DIST($B419,$B$12,F$6, FALSE)</f>
        <v>2.0483663690782746E-19</v>
      </c>
      <c r="G419" s="2">
        <f t="shared" ref="G419:G482" si="116">$C$11*_xlfn.NORM.DIST($B419,$C$12,F$6, FALSE)</f>
        <v>9.2485961126771417E-4</v>
      </c>
      <c r="H419">
        <f t="shared" si="109"/>
        <v>9.2485961126771439E-4</v>
      </c>
      <c r="I419" s="2">
        <f t="shared" ref="I419:I482" si="117">$B$11*_xlfn.NORM.DIST($B419,$B$12,I$6, FALSE)</f>
        <v>3.3362112644095131E-11</v>
      </c>
      <c r="J419" s="2">
        <f t="shared" ref="J419:J482" si="118">$C$11*_xlfn.NORM.DIST($B419,$C$12,I$6, FALSE)</f>
        <v>1.2179783284362558E-3</v>
      </c>
      <c r="K419">
        <f t="shared" si="110"/>
        <v>1.2179783617983684E-3</v>
      </c>
      <c r="L419" s="2">
        <f t="shared" ref="L419:L482" si="119">$B$11*_xlfn.NORM.DIST($B419,$B$12,L$6, FALSE)</f>
        <v>4.4287448164185012E-9</v>
      </c>
      <c r="M419" s="2">
        <f t="shared" ref="M419:M482" si="120">$C$11*_xlfn.NORM.DIST($B419,$C$12,L$6, FALSE)</f>
        <v>1.2075368367888354E-3</v>
      </c>
      <c r="N419">
        <f t="shared" si="111"/>
        <v>1.2075412655336518E-3</v>
      </c>
      <c r="O419" s="2">
        <f t="shared" ref="O419:O482" si="121">$B$11*_xlfn.NORM.DIST($B419,$B$12,O$6, FALSE)</f>
        <v>8.075995165268686E-8</v>
      </c>
      <c r="P419" s="2">
        <f t="shared" ref="P419:P482" si="122">$C$11*_xlfn.NORM.DIST($B419,$C$12,O$6, FALSE)</f>
        <v>1.1493248296690773E-3</v>
      </c>
      <c r="Q419">
        <f t="shared" si="112"/>
        <v>1.1494055896207301E-3</v>
      </c>
    </row>
    <row r="420" spans="2:17" x14ac:dyDescent="0.25">
      <c r="B420" s="2">
        <f t="shared" si="107"/>
        <v>12040</v>
      </c>
      <c r="C420" s="2">
        <f t="shared" si="113"/>
        <v>5.5525583647630882E-24</v>
      </c>
      <c r="D420" s="2">
        <f t="shared" si="114"/>
        <v>6.8146470080448595E-4</v>
      </c>
      <c r="E420">
        <f t="shared" si="108"/>
        <v>6.8146470080448595E-4</v>
      </c>
      <c r="F420" s="2">
        <f t="shared" si="115"/>
        <v>1.4629426248704452E-19</v>
      </c>
      <c r="G420" s="2">
        <f t="shared" si="116"/>
        <v>8.6844361241932325E-4</v>
      </c>
      <c r="H420">
        <f t="shared" si="109"/>
        <v>8.6844361241932336E-4</v>
      </c>
      <c r="I420" s="2">
        <f t="shared" si="117"/>
        <v>2.8553526528203787E-11</v>
      </c>
      <c r="J420" s="2">
        <f t="shared" si="118"/>
        <v>1.1830421875797179E-3</v>
      </c>
      <c r="K420">
        <f t="shared" si="110"/>
        <v>1.1830422161332444E-3</v>
      </c>
      <c r="L420" s="2">
        <f t="shared" si="119"/>
        <v>3.9750310435321962E-9</v>
      </c>
      <c r="M420" s="2">
        <f t="shared" si="120"/>
        <v>1.1833768697060746E-3</v>
      </c>
      <c r="N420">
        <f t="shared" si="111"/>
        <v>1.1833808447371181E-3</v>
      </c>
      <c r="O420" s="2">
        <f t="shared" si="121"/>
        <v>7.459494918442913E-8</v>
      </c>
      <c r="P420" s="2">
        <f t="shared" si="122"/>
        <v>1.1323851148129893E-3</v>
      </c>
      <c r="Q420">
        <f t="shared" si="112"/>
        <v>1.1324597097621737E-3</v>
      </c>
    </row>
    <row r="421" spans="2:17" x14ac:dyDescent="0.25">
      <c r="B421" s="2">
        <f t="shared" si="107"/>
        <v>12044</v>
      </c>
      <c r="C421" s="2">
        <f t="shared" si="113"/>
        <v>3.5963027162624025E-24</v>
      </c>
      <c r="D421" s="2">
        <f t="shared" si="114"/>
        <v>6.2727467730708979E-4</v>
      </c>
      <c r="E421">
        <f t="shared" si="108"/>
        <v>6.2727467730708979E-4</v>
      </c>
      <c r="F421" s="2">
        <f t="shared" si="115"/>
        <v>1.0431929954015486E-19</v>
      </c>
      <c r="G421" s="2">
        <f t="shared" si="116"/>
        <v>8.1418884432576943E-4</v>
      </c>
      <c r="H421">
        <f t="shared" si="109"/>
        <v>8.1418884432576954E-4</v>
      </c>
      <c r="I421" s="2">
        <f t="shared" si="117"/>
        <v>2.4420270652776368E-11</v>
      </c>
      <c r="J421" s="2">
        <f t="shared" si="118"/>
        <v>1.1482736862998826E-3</v>
      </c>
      <c r="K421">
        <f t="shared" si="110"/>
        <v>1.1482737107201533E-3</v>
      </c>
      <c r="L421" s="2">
        <f t="shared" si="119"/>
        <v>3.5659996965298055E-9</v>
      </c>
      <c r="M421" s="2">
        <f t="shared" si="120"/>
        <v>1.1591153950324491E-3</v>
      </c>
      <c r="N421">
        <f t="shared" si="111"/>
        <v>1.1591189610321456E-3</v>
      </c>
      <c r="O421" s="2">
        <f t="shared" si="121"/>
        <v>6.8875034622339118E-8</v>
      </c>
      <c r="P421" s="2">
        <f t="shared" si="122"/>
        <v>1.1152816334837955E-3</v>
      </c>
      <c r="Q421">
        <f t="shared" si="112"/>
        <v>1.1153505085184179E-3</v>
      </c>
    </row>
    <row r="422" spans="2:17" x14ac:dyDescent="0.25">
      <c r="B422" s="2">
        <f t="shared" si="107"/>
        <v>12048</v>
      </c>
      <c r="C422" s="2">
        <f t="shared" si="113"/>
        <v>2.3245719230517353E-24</v>
      </c>
      <c r="D422" s="2">
        <f t="shared" si="114"/>
        <v>5.7622989355927176E-4</v>
      </c>
      <c r="E422">
        <f t="shared" si="108"/>
        <v>5.7622989355927176E-4</v>
      </c>
      <c r="F422" s="2">
        <f t="shared" si="115"/>
        <v>7.427108049458229E-20</v>
      </c>
      <c r="G422" s="2">
        <f t="shared" si="116"/>
        <v>7.6212530404427717E-4</v>
      </c>
      <c r="H422">
        <f t="shared" si="109"/>
        <v>7.6212530404427728E-4</v>
      </c>
      <c r="I422" s="2">
        <f t="shared" si="117"/>
        <v>2.0870156313562044E-11</v>
      </c>
      <c r="J422" s="2">
        <f t="shared" si="118"/>
        <v>1.1137176521453785E-3</v>
      </c>
      <c r="K422">
        <f t="shared" si="110"/>
        <v>1.1137176730155348E-3</v>
      </c>
      <c r="L422" s="2">
        <f t="shared" si="119"/>
        <v>3.1974443064254217E-9</v>
      </c>
      <c r="M422" s="2">
        <f t="shared" si="120"/>
        <v>1.1347787154153478E-3</v>
      </c>
      <c r="N422">
        <f t="shared" si="111"/>
        <v>1.1347819128596543E-3</v>
      </c>
      <c r="O422" s="2">
        <f t="shared" si="121"/>
        <v>6.3570155458509469E-8</v>
      </c>
      <c r="P422" s="2">
        <f t="shared" si="122"/>
        <v>1.0980294393967821E-3</v>
      </c>
      <c r="Q422">
        <f t="shared" si="112"/>
        <v>1.0980930095522406E-3</v>
      </c>
    </row>
    <row r="423" spans="2:17" x14ac:dyDescent="0.25">
      <c r="B423" s="2">
        <f t="shared" si="107"/>
        <v>12052</v>
      </c>
      <c r="C423" s="2">
        <f t="shared" si="113"/>
        <v>1.4995238340172146E-24</v>
      </c>
      <c r="D423" s="2">
        <f t="shared" si="114"/>
        <v>5.2827182925667317E-4</v>
      </c>
      <c r="E423">
        <f t="shared" si="108"/>
        <v>5.2827182925667317E-4</v>
      </c>
      <c r="F423" s="2">
        <f t="shared" si="115"/>
        <v>5.2794968269685027E-20</v>
      </c>
      <c r="G423" s="2">
        <f t="shared" si="116"/>
        <v>7.1227110478617323E-4</v>
      </c>
      <c r="H423">
        <f t="shared" si="109"/>
        <v>7.1227110478617323E-4</v>
      </c>
      <c r="I423" s="2">
        <f t="shared" si="117"/>
        <v>1.7823190150315664E-11</v>
      </c>
      <c r="J423" s="2">
        <f t="shared" si="118"/>
        <v>1.0794171237391611E-3</v>
      </c>
      <c r="K423">
        <f t="shared" si="110"/>
        <v>1.0794171415623513E-3</v>
      </c>
      <c r="L423" s="2">
        <f t="shared" si="119"/>
        <v>2.8655341258674438E-9</v>
      </c>
      <c r="M423" s="2">
        <f t="shared" si="120"/>
        <v>1.1103927004173545E-3</v>
      </c>
      <c r="N423">
        <f t="shared" si="111"/>
        <v>1.1103955659514805E-3</v>
      </c>
      <c r="O423" s="2">
        <f t="shared" si="121"/>
        <v>5.8652125121002314E-8</v>
      </c>
      <c r="P423" s="2">
        <f t="shared" si="122"/>
        <v>1.0806435202223032E-3</v>
      </c>
      <c r="Q423">
        <f t="shared" si="112"/>
        <v>1.0807021723474243E-3</v>
      </c>
    </row>
    <row r="424" spans="2:17" x14ac:dyDescent="0.25">
      <c r="B424" s="2">
        <f t="shared" si="107"/>
        <v>12056</v>
      </c>
      <c r="C424" s="2">
        <f t="shared" si="113"/>
        <v>9.6535576876900941E-25</v>
      </c>
      <c r="D424" s="2">
        <f t="shared" si="114"/>
        <v>4.8332889267514256E-4</v>
      </c>
      <c r="E424">
        <f t="shared" si="108"/>
        <v>4.8332889267514256E-4</v>
      </c>
      <c r="F424" s="2">
        <f t="shared" si="115"/>
        <v>3.7469943279756499E-20</v>
      </c>
      <c r="G424" s="2">
        <f t="shared" si="116"/>
        <v>6.6463312542971195E-4</v>
      </c>
      <c r="H424">
        <f t="shared" si="109"/>
        <v>6.6463312542971195E-4</v>
      </c>
      <c r="I424" s="2">
        <f t="shared" si="117"/>
        <v>1.5210016627678017E-11</v>
      </c>
      <c r="J424" s="2">
        <f t="shared" si="118"/>
        <v>1.0454132814989535E-3</v>
      </c>
      <c r="K424">
        <f t="shared" si="110"/>
        <v>1.0454132967089701E-3</v>
      </c>
      <c r="L424" s="2">
        <f t="shared" si="119"/>
        <v>2.5667826241347059E-9</v>
      </c>
      <c r="M424" s="2">
        <f t="shared" si="120"/>
        <v>1.0859827439750095E-3</v>
      </c>
      <c r="N424">
        <f t="shared" si="111"/>
        <v>1.0859853107576336E-3</v>
      </c>
      <c r="O424" s="2">
        <f t="shared" si="121"/>
        <v>5.4094519419054898E-8</v>
      </c>
      <c r="P424" s="2">
        <f t="shared" si="122"/>
        <v>1.0631387765659293E-3</v>
      </c>
      <c r="Q424">
        <f t="shared" si="112"/>
        <v>1.0631928710853483E-3</v>
      </c>
    </row>
    <row r="425" spans="2:17" x14ac:dyDescent="0.25">
      <c r="B425" s="2">
        <f t="shared" si="107"/>
        <v>12060</v>
      </c>
      <c r="C425" s="2">
        <f t="shared" si="113"/>
        <v>6.2021898725152361E-25</v>
      </c>
      <c r="D425" s="2">
        <f t="shared" si="114"/>
        <v>4.4131806051306895E-4</v>
      </c>
      <c r="E425">
        <f t="shared" si="108"/>
        <v>4.4131806051306895E-4</v>
      </c>
      <c r="F425" s="2">
        <f t="shared" si="115"/>
        <v>2.6551633791238363E-20</v>
      </c>
      <c r="G425" s="2">
        <f t="shared" si="116"/>
        <v>6.1920770328937637E-4</v>
      </c>
      <c r="H425">
        <f t="shared" si="109"/>
        <v>6.1920770328937637E-4</v>
      </c>
      <c r="I425" s="2">
        <f t="shared" si="117"/>
        <v>1.297055163400781E-11</v>
      </c>
      <c r="J425" s="2">
        <f t="shared" si="118"/>
        <v>1.0117453871080881E-3</v>
      </c>
      <c r="K425">
        <f t="shared" si="110"/>
        <v>1.0117454000786398E-3</v>
      </c>
      <c r="L425" s="2">
        <f t="shared" si="119"/>
        <v>2.2980184226461986E-9</v>
      </c>
      <c r="M425" s="2">
        <f t="shared" si="120"/>
        <v>1.0615737239474527E-3</v>
      </c>
      <c r="N425">
        <f t="shared" si="111"/>
        <v>1.0615760219658754E-3</v>
      </c>
      <c r="O425" s="2">
        <f t="shared" si="121"/>
        <v>4.9872577843582751E-8</v>
      </c>
      <c r="P425" s="2">
        <f t="shared" si="122"/>
        <v>1.0455300014375639E-3</v>
      </c>
      <c r="Q425">
        <f t="shared" si="112"/>
        <v>1.0455798740154074E-3</v>
      </c>
    </row>
    <row r="426" spans="2:17" x14ac:dyDescent="0.25">
      <c r="B426" s="2">
        <f t="shared" si="107"/>
        <v>12064</v>
      </c>
      <c r="C426" s="2">
        <f t="shared" si="113"/>
        <v>3.9767323019049165E-25</v>
      </c>
      <c r="D426" s="2">
        <f t="shared" si="114"/>
        <v>4.021464900637354E-4</v>
      </c>
      <c r="E426">
        <f t="shared" si="108"/>
        <v>4.021464900637354E-4</v>
      </c>
      <c r="F426" s="2">
        <f t="shared" si="115"/>
        <v>1.8785258457550281E-20</v>
      </c>
      <c r="G426" s="2">
        <f t="shared" si="116"/>
        <v>5.7598136101059461E-4</v>
      </c>
      <c r="H426">
        <f t="shared" si="109"/>
        <v>5.7598136101059461E-4</v>
      </c>
      <c r="I426" s="2">
        <f t="shared" si="117"/>
        <v>1.105278481031143E-11</v>
      </c>
      <c r="J426" s="2">
        <f t="shared" si="118"/>
        <v>9.7845073172688965E-4</v>
      </c>
      <c r="K426">
        <f t="shared" si="110"/>
        <v>9.7845074277967442E-4</v>
      </c>
      <c r="L426" s="2">
        <f t="shared" si="119"/>
        <v>2.05635850098753E-9</v>
      </c>
      <c r="M426" s="2">
        <f t="shared" si="120"/>
        <v>1.0371899638310978E-3</v>
      </c>
      <c r="N426">
        <f t="shared" si="111"/>
        <v>1.0371920201895988E-3</v>
      </c>
      <c r="O426" s="2">
        <f t="shared" si="121"/>
        <v>4.5963109558222808E-8</v>
      </c>
      <c r="P426" s="2">
        <f t="shared" si="122"/>
        <v>1.0278318602470588E-3</v>
      </c>
      <c r="Q426">
        <f t="shared" si="112"/>
        <v>1.027877823356617E-3</v>
      </c>
    </row>
    <row r="427" spans="2:17" x14ac:dyDescent="0.25">
      <c r="B427" s="2">
        <f t="shared" si="107"/>
        <v>12068</v>
      </c>
      <c r="C427" s="2">
        <f t="shared" si="113"/>
        <v>2.5446689732486633E-25</v>
      </c>
      <c r="D427" s="2">
        <f t="shared" si="114"/>
        <v>3.6571308743279526E-4</v>
      </c>
      <c r="E427">
        <f t="shared" si="108"/>
        <v>3.6571308743279526E-4</v>
      </c>
      <c r="F427" s="2">
        <f t="shared" si="115"/>
        <v>1.32696910395017E-20</v>
      </c>
      <c r="G427" s="2">
        <f t="shared" si="116"/>
        <v>5.34931558700246E-4</v>
      </c>
      <c r="H427">
        <f t="shared" si="109"/>
        <v>5.34931558700246E-4</v>
      </c>
      <c r="I427" s="2">
        <f t="shared" si="117"/>
        <v>9.4117307027296996E-12</v>
      </c>
      <c r="J427" s="2">
        <f t="shared" si="118"/>
        <v>9.4556459289132715E-4</v>
      </c>
      <c r="K427">
        <f t="shared" si="110"/>
        <v>9.4556460230305788E-4</v>
      </c>
      <c r="L427" s="2">
        <f t="shared" si="119"/>
        <v>1.8391835135489113E-9</v>
      </c>
      <c r="M427" s="2">
        <f t="shared" si="120"/>
        <v>1.0128551967072815E-3</v>
      </c>
      <c r="N427">
        <f t="shared" si="111"/>
        <v>1.0128570358907951E-3</v>
      </c>
      <c r="O427" s="2">
        <f t="shared" si="121"/>
        <v>4.234440391725021E-8</v>
      </c>
      <c r="P427" s="2">
        <f t="shared" si="122"/>
        <v>1.0100588713619083E-3</v>
      </c>
      <c r="Q427">
        <f t="shared" si="112"/>
        <v>1.0101012157658256E-3</v>
      </c>
    </row>
    <row r="428" spans="2:17" x14ac:dyDescent="0.25">
      <c r="B428" s="2">
        <f t="shared" si="107"/>
        <v>12072</v>
      </c>
      <c r="C428" s="2">
        <f t="shared" si="113"/>
        <v>1.6250243398288714E-25</v>
      </c>
      <c r="D428" s="2">
        <f t="shared" si="114"/>
        <v>3.3191001750718883E-4</v>
      </c>
      <c r="E428">
        <f t="shared" si="108"/>
        <v>3.3191001750718883E-4</v>
      </c>
      <c r="F428" s="2">
        <f t="shared" si="115"/>
        <v>9.3588429422232862E-21</v>
      </c>
      <c r="G428" s="2">
        <f t="shared" si="116"/>
        <v>4.9602746273636432E-4</v>
      </c>
      <c r="H428">
        <f t="shared" si="109"/>
        <v>4.9602746273636432E-4</v>
      </c>
      <c r="I428" s="2">
        <f t="shared" si="117"/>
        <v>8.0085110565903418E-12</v>
      </c>
      <c r="J428" s="2">
        <f t="shared" si="118"/>
        <v>9.1312020000394462E-4</v>
      </c>
      <c r="K428">
        <f t="shared" si="110"/>
        <v>9.1312020801245569E-4</v>
      </c>
      <c r="L428" s="2">
        <f t="shared" si="119"/>
        <v>1.6441150665195667E-9</v>
      </c>
      <c r="M428" s="2">
        <f t="shared" si="120"/>
        <v>9.8859253148054246E-4</v>
      </c>
      <c r="N428">
        <f t="shared" si="111"/>
        <v>9.8859417559560899E-4</v>
      </c>
      <c r="O428" s="2">
        <f t="shared" si="121"/>
        <v>3.8996145348159602E-8</v>
      </c>
      <c r="P428" s="2">
        <f t="shared" si="122"/>
        <v>9.9222538726057605E-4</v>
      </c>
      <c r="Q428">
        <f t="shared" si="112"/>
        <v>9.9226438340592428E-4</v>
      </c>
    </row>
    <row r="429" spans="2:17" x14ac:dyDescent="0.25">
      <c r="B429" s="2">
        <f t="shared" si="107"/>
        <v>12076</v>
      </c>
      <c r="C429" s="2">
        <f t="shared" si="113"/>
        <v>1.0356477933177746E-25</v>
      </c>
      <c r="D429" s="2">
        <f t="shared" si="114"/>
        <v>3.0062414342012163E-4</v>
      </c>
      <c r="E429">
        <f t="shared" si="108"/>
        <v>3.0062414342012163E-4</v>
      </c>
      <c r="F429" s="2">
        <f t="shared" si="115"/>
        <v>6.5902398111696866E-21</v>
      </c>
      <c r="G429" s="2">
        <f t="shared" si="116"/>
        <v>4.592307231143145E-4</v>
      </c>
      <c r="H429">
        <f t="shared" si="109"/>
        <v>4.592307231143145E-4</v>
      </c>
      <c r="I429" s="2">
        <f t="shared" si="117"/>
        <v>6.8095525620950402E-12</v>
      </c>
      <c r="J429" s="2">
        <f t="shared" si="118"/>
        <v>8.8114870828221782E-4</v>
      </c>
      <c r="K429">
        <f t="shared" si="110"/>
        <v>8.8114871509177041E-4</v>
      </c>
      <c r="L429" s="2">
        <f t="shared" si="119"/>
        <v>1.4689948141975103E-9</v>
      </c>
      <c r="M429" s="2">
        <f t="shared" si="120"/>
        <v>9.6442442145588817E-4</v>
      </c>
      <c r="N429">
        <f t="shared" si="111"/>
        <v>9.6442589045070241E-4</v>
      </c>
      <c r="O429" s="2">
        <f t="shared" si="121"/>
        <v>3.5899332438527627E-8</v>
      </c>
      <c r="P429" s="2">
        <f t="shared" si="122"/>
        <v>9.7434557631291075E-4</v>
      </c>
      <c r="Q429">
        <f t="shared" si="112"/>
        <v>9.7438147564534925E-4</v>
      </c>
    </row>
    <row r="430" spans="2:17" x14ac:dyDescent="0.25">
      <c r="B430" s="2">
        <f t="shared" si="107"/>
        <v>12080</v>
      </c>
      <c r="C430" s="2">
        <f t="shared" si="113"/>
        <v>6.5870041362151619E-26</v>
      </c>
      <c r="D430" s="2">
        <f t="shared" si="114"/>
        <v>2.7173838530273605E-4</v>
      </c>
      <c r="E430">
        <f t="shared" si="108"/>
        <v>2.7173838530273605E-4</v>
      </c>
      <c r="F430" s="2">
        <f t="shared" si="115"/>
        <v>4.6333807387163689E-21</v>
      </c>
      <c r="G430" s="2">
        <f t="shared" si="116"/>
        <v>4.2449625167025339E-4</v>
      </c>
      <c r="H430">
        <f t="shared" si="109"/>
        <v>4.2449625167025339E-4</v>
      </c>
      <c r="I430" s="2">
        <f t="shared" si="117"/>
        <v>5.7858861435474438E-12</v>
      </c>
      <c r="J430" s="2">
        <f t="shared" si="118"/>
        <v>8.4967918099173125E-4</v>
      </c>
      <c r="K430">
        <f t="shared" si="110"/>
        <v>8.4967918677761735E-4</v>
      </c>
      <c r="L430" s="2">
        <f t="shared" si="119"/>
        <v>1.3118652423570119E-9</v>
      </c>
      <c r="M430" s="2">
        <f t="shared" si="120"/>
        <v>9.4037263529412772E-4</v>
      </c>
      <c r="N430">
        <f t="shared" si="111"/>
        <v>9.4037394715937002E-4</v>
      </c>
      <c r="O430" s="2">
        <f t="shared" si="121"/>
        <v>3.3036201068893742E-8</v>
      </c>
      <c r="P430" s="2">
        <f t="shared" si="122"/>
        <v>9.5643340521696081E-4</v>
      </c>
      <c r="Q430">
        <f t="shared" si="112"/>
        <v>9.5646644141802973E-4</v>
      </c>
    </row>
    <row r="431" spans="2:17" x14ac:dyDescent="0.25">
      <c r="B431" s="2">
        <f t="shared" si="107"/>
        <v>12084</v>
      </c>
      <c r="C431" s="2">
        <f t="shared" si="113"/>
        <v>4.1810698812379367E-26</v>
      </c>
      <c r="D431" s="2">
        <f t="shared" si="114"/>
        <v>2.4513299013079296E-4</v>
      </c>
      <c r="E431">
        <f t="shared" si="108"/>
        <v>2.4513299013079296E-4</v>
      </c>
      <c r="F431" s="2">
        <f t="shared" si="115"/>
        <v>3.2524637949897234E-21</v>
      </c>
      <c r="G431" s="2">
        <f t="shared" si="116"/>
        <v>3.9177299406436091E-4</v>
      </c>
      <c r="H431">
        <f t="shared" si="109"/>
        <v>3.9177299406436091E-4</v>
      </c>
      <c r="I431" s="2">
        <f t="shared" si="117"/>
        <v>4.9125354760146047E-12</v>
      </c>
      <c r="J431" s="2">
        <f t="shared" si="118"/>
        <v>8.1873857975604467E-4</v>
      </c>
      <c r="K431">
        <f t="shared" si="110"/>
        <v>8.187385846685801E-4</v>
      </c>
      <c r="L431" s="2">
        <f t="shared" si="119"/>
        <v>1.1709520147771207E-9</v>
      </c>
      <c r="M431" s="2">
        <f t="shared" si="120"/>
        <v>9.16458230375125E-4</v>
      </c>
      <c r="N431">
        <f t="shared" si="111"/>
        <v>9.1645940132713982E-4</v>
      </c>
      <c r="O431" s="2">
        <f t="shared" si="121"/>
        <v>3.0390151435813117E-8</v>
      </c>
      <c r="P431" s="2">
        <f t="shared" si="122"/>
        <v>9.3850262211929404E-4</v>
      </c>
      <c r="Q431">
        <f t="shared" si="112"/>
        <v>9.3853301227072986E-4</v>
      </c>
    </row>
    <row r="432" spans="2:17" x14ac:dyDescent="0.25">
      <c r="B432" s="2">
        <f t="shared" si="107"/>
        <v>12088</v>
      </c>
      <c r="C432" s="2">
        <f t="shared" si="113"/>
        <v>2.6485645052953924E-26</v>
      </c>
      <c r="D432" s="2">
        <f t="shared" si="114"/>
        <v>2.2068670643176662E-4</v>
      </c>
      <c r="E432">
        <f t="shared" si="108"/>
        <v>2.2068670643176662E-4</v>
      </c>
      <c r="F432" s="2">
        <f t="shared" si="115"/>
        <v>2.2795265988837068E-21</v>
      </c>
      <c r="G432" s="2">
        <f t="shared" si="116"/>
        <v>3.6100468899464503E-4</v>
      </c>
      <c r="H432">
        <f t="shared" si="109"/>
        <v>3.6100468899464503E-4</v>
      </c>
      <c r="I432" s="2">
        <f t="shared" si="117"/>
        <v>4.1679838340873589E-12</v>
      </c>
      <c r="J432" s="2">
        <f t="shared" si="118"/>
        <v>7.883517627020201E-4</v>
      </c>
      <c r="K432">
        <f t="shared" si="110"/>
        <v>7.8835176687000398E-4</v>
      </c>
      <c r="L432" s="2">
        <f t="shared" si="119"/>
        <v>1.0446477669815666E-9</v>
      </c>
      <c r="M432" s="2">
        <f t="shared" si="120"/>
        <v>8.9270152858971538E-4</v>
      </c>
      <c r="N432">
        <f t="shared" si="111"/>
        <v>8.9270257323748232E-4</v>
      </c>
      <c r="O432" s="2">
        <f t="shared" si="121"/>
        <v>2.7945678811895831E-8</v>
      </c>
      <c r="P432" s="2">
        <f t="shared" si="122"/>
        <v>9.2056674044369523E-4</v>
      </c>
      <c r="Q432">
        <f t="shared" si="112"/>
        <v>9.2059468612250717E-4</v>
      </c>
    </row>
    <row r="433" spans="2:17" x14ac:dyDescent="0.25">
      <c r="B433" s="2">
        <f t="shared" si="107"/>
        <v>12092</v>
      </c>
      <c r="C433" s="2">
        <f t="shared" si="113"/>
        <v>1.6743926964108099E-26</v>
      </c>
      <c r="D433" s="2">
        <f t="shared" si="114"/>
        <v>1.9827785948618956E-4</v>
      </c>
      <c r="E433">
        <f t="shared" si="108"/>
        <v>1.9827785948618956E-4</v>
      </c>
      <c r="F433" s="2">
        <f t="shared" si="115"/>
        <v>1.5951244385695146E-21</v>
      </c>
      <c r="G433" s="2">
        <f t="shared" si="116"/>
        <v>3.3213060873561718E-4</v>
      </c>
      <c r="H433">
        <f t="shared" si="109"/>
        <v>3.3213060873561718E-4</v>
      </c>
      <c r="I433" s="2">
        <f t="shared" si="117"/>
        <v>3.5337096439597948E-12</v>
      </c>
      <c r="J433" s="2">
        <f t="shared" si="118"/>
        <v>7.5854149016880469E-4</v>
      </c>
      <c r="K433">
        <f t="shared" si="110"/>
        <v>7.5854149370251436E-4</v>
      </c>
      <c r="L433" s="2">
        <f t="shared" si="119"/>
        <v>9.3149723878371843E-10</v>
      </c>
      <c r="M433" s="2">
        <f t="shared" si="120"/>
        <v>8.6912209457204947E-4</v>
      </c>
      <c r="N433">
        <f t="shared" si="111"/>
        <v>8.691230260692883E-4</v>
      </c>
      <c r="O433" s="2">
        <f t="shared" si="121"/>
        <v>2.5688307892538548E-8</v>
      </c>
      <c r="P433" s="2">
        <f t="shared" si="122"/>
        <v>9.026390234508296E-4</v>
      </c>
      <c r="Q433">
        <f t="shared" si="112"/>
        <v>9.0266471175872213E-4</v>
      </c>
    </row>
    <row r="434" spans="2:17" x14ac:dyDescent="0.25">
      <c r="B434" s="2">
        <f t="shared" si="107"/>
        <v>12096</v>
      </c>
      <c r="C434" s="2">
        <f t="shared" si="113"/>
        <v>1.0563983775124371E-26</v>
      </c>
      <c r="D434" s="2">
        <f t="shared" si="114"/>
        <v>1.7778532441303563E-4</v>
      </c>
      <c r="E434">
        <f t="shared" si="108"/>
        <v>1.7778532441303563E-4</v>
      </c>
      <c r="F434" s="2">
        <f t="shared" si="115"/>
        <v>1.1144540962026731E-21</v>
      </c>
      <c r="G434" s="2">
        <f t="shared" si="116"/>
        <v>3.0508627574377724E-4</v>
      </c>
      <c r="H434">
        <f t="shared" si="109"/>
        <v>3.0508627574377724E-4</v>
      </c>
      <c r="I434" s="2">
        <f t="shared" si="117"/>
        <v>2.9937822378761893E-12</v>
      </c>
      <c r="J434" s="2">
        <f t="shared" si="118"/>
        <v>7.2932843768073042E-4</v>
      </c>
      <c r="K434">
        <f t="shared" si="110"/>
        <v>7.2932844067451262E-4</v>
      </c>
      <c r="L434" s="2">
        <f t="shared" si="119"/>
        <v>8.3018364438000768E-10</v>
      </c>
      <c r="M434" s="2">
        <f t="shared" si="120"/>
        <v>8.4573871637532794E-4</v>
      </c>
      <c r="N434">
        <f t="shared" si="111"/>
        <v>8.4573954655897232E-4</v>
      </c>
      <c r="O434" s="2">
        <f t="shared" si="121"/>
        <v>2.3604530582137284E-8</v>
      </c>
      <c r="P434" s="2">
        <f t="shared" si="122"/>
        <v>8.8473246954918084E-4</v>
      </c>
      <c r="Q434">
        <f t="shared" si="112"/>
        <v>8.8475607407976294E-4</v>
      </c>
    </row>
    <row r="435" spans="2:17" x14ac:dyDescent="0.25">
      <c r="B435" s="2">
        <f t="shared" si="107"/>
        <v>12100</v>
      </c>
      <c r="C435" s="2">
        <f t="shared" si="113"/>
        <v>6.6515332776175796E-27</v>
      </c>
      <c r="D435" s="2">
        <f t="shared" si="114"/>
        <v>1.5908939615313889E-4</v>
      </c>
      <c r="E435">
        <f t="shared" si="108"/>
        <v>1.5908939615313889E-4</v>
      </c>
      <c r="F435" s="2">
        <f t="shared" si="115"/>
        <v>7.7740532690996182E-22</v>
      </c>
      <c r="G435" s="2">
        <f t="shared" si="116"/>
        <v>2.7980415073294195E-4</v>
      </c>
      <c r="H435">
        <f t="shared" si="109"/>
        <v>2.7980415073294195E-4</v>
      </c>
      <c r="I435" s="2">
        <f t="shared" si="117"/>
        <v>2.5345103131860821E-12</v>
      </c>
      <c r="J435" s="2">
        <f t="shared" si="118"/>
        <v>7.0073121585919067E-4</v>
      </c>
      <c r="K435">
        <f t="shared" si="110"/>
        <v>7.0073121839370103E-4</v>
      </c>
      <c r="L435" s="2">
        <f t="shared" si="119"/>
        <v>7.3951618550356958E-10</v>
      </c>
      <c r="M435" s="2">
        <f t="shared" si="120"/>
        <v>8.2256938858530282E-4</v>
      </c>
      <c r="N435">
        <f t="shared" si="111"/>
        <v>8.225701281014883E-4</v>
      </c>
      <c r="O435" s="2">
        <f t="shared" si="121"/>
        <v>2.1681747075829176E-8</v>
      </c>
      <c r="P435" s="2">
        <f t="shared" si="122"/>
        <v>8.6685979837524047E-4</v>
      </c>
      <c r="Q435">
        <f t="shared" si="112"/>
        <v>8.6688148012231626E-4</v>
      </c>
    </row>
    <row r="436" spans="2:17" x14ac:dyDescent="0.25">
      <c r="B436" s="2">
        <f t="shared" si="107"/>
        <v>12104</v>
      </c>
      <c r="C436" s="2">
        <f t="shared" si="113"/>
        <v>4.1796455068834031E-27</v>
      </c>
      <c r="D436" s="2">
        <f t="shared" si="114"/>
        <v>1.4207255684212924E-4</v>
      </c>
      <c r="E436">
        <f t="shared" si="108"/>
        <v>1.4207255684212924E-4</v>
      </c>
      <c r="F436" s="2">
        <f t="shared" si="115"/>
        <v>5.4144026659565827E-22</v>
      </c>
      <c r="G436" s="2">
        <f t="shared" si="116"/>
        <v>2.5621428828706696E-4</v>
      </c>
      <c r="H436">
        <f t="shared" si="109"/>
        <v>2.5621428828706696E-4</v>
      </c>
      <c r="I436" s="2">
        <f t="shared" si="117"/>
        <v>2.1441364896037572E-12</v>
      </c>
      <c r="J436" s="2">
        <f t="shared" si="118"/>
        <v>6.7276639692612141E-4</v>
      </c>
      <c r="K436">
        <f t="shared" si="110"/>
        <v>6.7276639907025795E-4</v>
      </c>
      <c r="L436" s="2">
        <f t="shared" si="119"/>
        <v>6.5841861954821467E-10</v>
      </c>
      <c r="M436" s="2">
        <f t="shared" si="120"/>
        <v>7.9963129785758059E-4</v>
      </c>
      <c r="N436">
        <f t="shared" si="111"/>
        <v>7.9963195627620013E-4</v>
      </c>
      <c r="O436" s="2">
        <f t="shared" si="121"/>
        <v>1.9908210096214095E-8</v>
      </c>
      <c r="P436" s="2">
        <f t="shared" si="122"/>
        <v>8.4903343765861086E-4</v>
      </c>
      <c r="Q436">
        <f t="shared" si="112"/>
        <v>8.4905334586870705E-4</v>
      </c>
    </row>
    <row r="437" spans="2:17" x14ac:dyDescent="0.25">
      <c r="B437" s="2">
        <f t="shared" si="107"/>
        <v>12108</v>
      </c>
      <c r="C437" s="2">
        <f t="shared" si="113"/>
        <v>2.6210829656349245E-27</v>
      </c>
      <c r="D437" s="2">
        <f t="shared" si="114"/>
        <v>1.2662014238452383E-4</v>
      </c>
      <c r="E437">
        <f t="shared" si="108"/>
        <v>1.2662014238452383E-4</v>
      </c>
      <c r="F437" s="2">
        <f t="shared" si="115"/>
        <v>3.7650547932065936E-22</v>
      </c>
      <c r="G437" s="2">
        <f t="shared" si="116"/>
        <v>2.3424495673701512E-4</v>
      </c>
      <c r="H437">
        <f t="shared" si="109"/>
        <v>2.3424495673701512E-4</v>
      </c>
      <c r="I437" s="2">
        <f t="shared" si="117"/>
        <v>1.8125721493973346E-12</v>
      </c>
      <c r="J437" s="2">
        <f t="shared" si="118"/>
        <v>6.4544854743214331E-4</v>
      </c>
      <c r="K437">
        <f t="shared" si="110"/>
        <v>6.4544854924471543E-4</v>
      </c>
      <c r="L437" s="2">
        <f t="shared" si="119"/>
        <v>5.8591880061436308E-10</v>
      </c>
      <c r="M437" s="2">
        <f t="shared" si="120"/>
        <v>7.7694081085669065E-4</v>
      </c>
      <c r="N437">
        <f t="shared" si="111"/>
        <v>7.7694139677549122E-4</v>
      </c>
      <c r="O437" s="2">
        <f t="shared" si="121"/>
        <v>1.827297214803558E-8</v>
      </c>
      <c r="P437" s="2">
        <f t="shared" si="122"/>
        <v>8.3126551088536893E-4</v>
      </c>
      <c r="Q437">
        <f t="shared" si="112"/>
        <v>8.3128378385751692E-4</v>
      </c>
    </row>
    <row r="438" spans="2:17" x14ac:dyDescent="0.25">
      <c r="B438" s="2">
        <f t="shared" si="107"/>
        <v>12112</v>
      </c>
      <c r="C438" s="2">
        <f t="shared" si="113"/>
        <v>1.6403847571267399E-27</v>
      </c>
      <c r="D438" s="2">
        <f t="shared" si="114"/>
        <v>1.1262091119686629E-4</v>
      </c>
      <c r="E438">
        <f t="shared" si="108"/>
        <v>1.1262091119686629E-4</v>
      </c>
      <c r="F438" s="2">
        <f t="shared" si="115"/>
        <v>2.6140251537639416E-22</v>
      </c>
      <c r="G438" s="2">
        <f t="shared" si="116"/>
        <v>2.1382321967230498E-4</v>
      </c>
      <c r="H438">
        <f t="shared" si="109"/>
        <v>2.1382321967230498E-4</v>
      </c>
      <c r="I438" s="2">
        <f t="shared" si="117"/>
        <v>1.5311674466470965E-12</v>
      </c>
      <c r="J438" s="2">
        <f t="shared" si="118"/>
        <v>6.1879026682563551E-4</v>
      </c>
      <c r="K438">
        <f t="shared" si="110"/>
        <v>6.1879026835680296E-4</v>
      </c>
      <c r="L438" s="2">
        <f t="shared" si="119"/>
        <v>5.2113911712540988E-10</v>
      </c>
      <c r="M438" s="2">
        <f t="shared" si="120"/>
        <v>7.545134645671256E-4</v>
      </c>
      <c r="N438">
        <f t="shared" si="111"/>
        <v>7.5451398570624271E-4</v>
      </c>
      <c r="O438" s="2">
        <f t="shared" si="121"/>
        <v>1.6765835657434548E-8</v>
      </c>
      <c r="P438" s="2">
        <f t="shared" si="122"/>
        <v>8.1356782577070123E-4</v>
      </c>
      <c r="Q438">
        <f t="shared" si="112"/>
        <v>8.1358459160635864E-4</v>
      </c>
    </row>
    <row r="439" spans="2:17" x14ac:dyDescent="0.25">
      <c r="B439" s="2">
        <f t="shared" si="107"/>
        <v>12116</v>
      </c>
      <c r="C439" s="2">
        <f t="shared" si="113"/>
        <v>1.0245527427772492E-27</v>
      </c>
      <c r="D439" s="2">
        <f t="shared" si="114"/>
        <v>9.9967519077408945E-5</v>
      </c>
      <c r="E439">
        <f t="shared" si="108"/>
        <v>9.9967519077408945E-5</v>
      </c>
      <c r="F439" s="2">
        <f t="shared" si="115"/>
        <v>1.8120323009730619E-22</v>
      </c>
      <c r="G439" s="2">
        <f t="shared" si="116"/>
        <v>1.9487547708167924E-4</v>
      </c>
      <c r="H439">
        <f t="shared" si="109"/>
        <v>1.9487547708167924E-4</v>
      </c>
      <c r="I439" s="2">
        <f t="shared" si="117"/>
        <v>1.2925119929223309E-12</v>
      </c>
      <c r="J439" s="2">
        <f t="shared" si="118"/>
        <v>5.9280223146513321E-4</v>
      </c>
      <c r="K439">
        <f t="shared" si="110"/>
        <v>5.9280223275764521E-4</v>
      </c>
      <c r="L439" s="2">
        <f t="shared" si="119"/>
        <v>4.6328775502891098E-10</v>
      </c>
      <c r="M439" s="2">
        <f t="shared" si="120"/>
        <v>7.3236395893912318E-4</v>
      </c>
      <c r="N439">
        <f t="shared" si="111"/>
        <v>7.3236442222687824E-4</v>
      </c>
      <c r="O439" s="2">
        <f t="shared" si="121"/>
        <v>1.537730586610139E-8</v>
      </c>
      <c r="P439" s="2">
        <f t="shared" si="122"/>
        <v>7.9595186354954126E-4</v>
      </c>
      <c r="Q439">
        <f t="shared" si="112"/>
        <v>7.9596724085540741E-4</v>
      </c>
    </row>
    <row r="440" spans="2:17" x14ac:dyDescent="0.25">
      <c r="B440" s="2">
        <f t="shared" si="107"/>
        <v>12120</v>
      </c>
      <c r="C440" s="2">
        <f t="shared" si="113"/>
        <v>6.3862593810782414E-28</v>
      </c>
      <c r="D440" s="2">
        <f t="shared" si="114"/>
        <v>8.855690498347333E-5</v>
      </c>
      <c r="E440">
        <f t="shared" si="108"/>
        <v>8.855690498347333E-5</v>
      </c>
      <c r="F440" s="2">
        <f t="shared" si="115"/>
        <v>1.254122094711937E-22</v>
      </c>
      <c r="G440" s="2">
        <f t="shared" si="116"/>
        <v>1.7732796471075672E-4</v>
      </c>
      <c r="H440">
        <f t="shared" si="109"/>
        <v>1.7732796471075672E-4</v>
      </c>
      <c r="I440" s="2">
        <f t="shared" si="117"/>
        <v>1.0902622763153165E-12</v>
      </c>
      <c r="J440" s="2">
        <f t="shared" si="118"/>
        <v>5.6749324366633133E-4</v>
      </c>
      <c r="K440">
        <f t="shared" si="110"/>
        <v>5.6749324475659365E-4</v>
      </c>
      <c r="L440" s="2">
        <f t="shared" si="119"/>
        <v>4.1165072064476642E-10</v>
      </c>
      <c r="M440" s="2">
        <f t="shared" si="120"/>
        <v>7.105061518248878E-4</v>
      </c>
      <c r="N440">
        <f t="shared" si="111"/>
        <v>7.1050656347560848E-4</v>
      </c>
      <c r="O440" s="2">
        <f t="shared" si="121"/>
        <v>1.4098546354434766E-8</v>
      </c>
      <c r="P440" s="2">
        <f t="shared" si="122"/>
        <v>7.7842876909164352E-4</v>
      </c>
      <c r="Q440">
        <f t="shared" si="112"/>
        <v>7.7844286763799797E-4</v>
      </c>
    </row>
    <row r="441" spans="2:17" x14ac:dyDescent="0.25">
      <c r="B441" s="2">
        <f t="shared" si="107"/>
        <v>12124</v>
      </c>
      <c r="C441" s="2">
        <f t="shared" si="113"/>
        <v>3.9726693996833244E-28</v>
      </c>
      <c r="D441" s="2">
        <f t="shared" si="114"/>
        <v>7.829059315910057E-5</v>
      </c>
      <c r="E441">
        <f t="shared" si="108"/>
        <v>7.829059315910057E-5</v>
      </c>
      <c r="F441" s="2">
        <f t="shared" si="115"/>
        <v>8.6662540193468825E-23</v>
      </c>
      <c r="G441" s="2">
        <f t="shared" si="116"/>
        <v>1.61107210785476E-4</v>
      </c>
      <c r="H441">
        <f t="shared" si="109"/>
        <v>1.61107210785476E-4</v>
      </c>
      <c r="I441" s="2">
        <f t="shared" si="117"/>
        <v>9.1899235648451606E-13</v>
      </c>
      <c r="J441" s="2">
        <f t="shared" si="118"/>
        <v>5.4287028536665076E-4</v>
      </c>
      <c r="K441">
        <f t="shared" si="110"/>
        <v>5.4287028628564307E-4</v>
      </c>
      <c r="L441" s="2">
        <f t="shared" si="119"/>
        <v>3.6558456196584104E-10</v>
      </c>
      <c r="M441" s="2">
        <f t="shared" si="120"/>
        <v>6.8895305615424918E-4</v>
      </c>
      <c r="N441">
        <f t="shared" si="111"/>
        <v>6.8895342173881115E-4</v>
      </c>
      <c r="O441" s="2">
        <f t="shared" si="121"/>
        <v>1.2921337071639761E-8</v>
      </c>
      <c r="P441" s="2">
        <f t="shared" si="122"/>
        <v>7.6100934184528731E-4</v>
      </c>
      <c r="Q441">
        <f t="shared" si="112"/>
        <v>7.6102226318235891E-4</v>
      </c>
    </row>
    <row r="442" spans="2:17" x14ac:dyDescent="0.25">
      <c r="B442" s="2">
        <f t="shared" si="107"/>
        <v>12128</v>
      </c>
      <c r="C442" s="2">
        <f t="shared" si="113"/>
        <v>2.4662774655295385E-28</v>
      </c>
      <c r="D442" s="2">
        <f t="shared" si="114"/>
        <v>6.9074917561354069E-5</v>
      </c>
      <c r="E442">
        <f t="shared" si="108"/>
        <v>6.9074917561354069E-5</v>
      </c>
      <c r="F442" s="2">
        <f t="shared" si="115"/>
        <v>5.9791675213471539E-23</v>
      </c>
      <c r="G442" s="2">
        <f t="shared" si="116"/>
        <v>1.4614044977188004E-4</v>
      </c>
      <c r="H442">
        <f t="shared" si="109"/>
        <v>1.4614044977188004E-4</v>
      </c>
      <c r="I442" s="2">
        <f t="shared" si="117"/>
        <v>7.7406480716875106E-13</v>
      </c>
      <c r="J442" s="2">
        <f t="shared" si="118"/>
        <v>5.1893857598473813E-4</v>
      </c>
      <c r="K442">
        <f t="shared" si="110"/>
        <v>5.1893857675880297E-4</v>
      </c>
      <c r="L442" s="2">
        <f t="shared" si="119"/>
        <v>3.2450973166822843E-10</v>
      </c>
      <c r="M442" s="2">
        <f t="shared" si="120"/>
        <v>6.6771683929244799E-4</v>
      </c>
      <c r="N442">
        <f t="shared" si="111"/>
        <v>6.6771716380217968E-4</v>
      </c>
      <c r="O442" s="2">
        <f t="shared" si="121"/>
        <v>1.1838034754558045E-8</v>
      </c>
      <c r="P442" s="2">
        <f t="shared" si="122"/>
        <v>7.4370402761158325E-4</v>
      </c>
      <c r="Q442">
        <f t="shared" si="112"/>
        <v>7.4371586564633786E-4</v>
      </c>
    </row>
    <row r="443" spans="2:17" x14ac:dyDescent="0.25">
      <c r="B443" s="2">
        <f t="shared" si="107"/>
        <v>12132</v>
      </c>
      <c r="C443" s="2">
        <f t="shared" si="113"/>
        <v>1.5280060808041256E-28</v>
      </c>
      <c r="D443" s="2">
        <f t="shared" si="114"/>
        <v>6.0821174892366993E-5</v>
      </c>
      <c r="E443">
        <f t="shared" si="108"/>
        <v>6.0821174892366993E-5</v>
      </c>
      <c r="F443" s="2">
        <f t="shared" si="115"/>
        <v>4.1187718853756193E-23</v>
      </c>
      <c r="G443" s="2">
        <f t="shared" si="116"/>
        <v>1.3235599332237299E-4</v>
      </c>
      <c r="H443">
        <f t="shared" si="109"/>
        <v>1.3235599332237299E-4</v>
      </c>
      <c r="I443" s="2">
        <f t="shared" si="117"/>
        <v>6.5151925581128581E-13</v>
      </c>
      <c r="J443" s="2">
        <f t="shared" si="118"/>
        <v>4.9570163404928072E-4</v>
      </c>
      <c r="K443">
        <f t="shared" si="110"/>
        <v>4.9570163470079992E-4</v>
      </c>
      <c r="L443" s="2">
        <f t="shared" si="119"/>
        <v>2.8790453926209241E-10</v>
      </c>
      <c r="M443" s="2">
        <f t="shared" si="120"/>
        <v>6.4680882451685683E-4</v>
      </c>
      <c r="N443">
        <f t="shared" si="111"/>
        <v>6.4680911242139612E-4</v>
      </c>
      <c r="O443" s="2">
        <f t="shared" si="121"/>
        <v>1.0841535620895563E-8</v>
      </c>
      <c r="P443" s="2">
        <f t="shared" si="122"/>
        <v>7.2652291114918101E-4</v>
      </c>
      <c r="Q443">
        <f t="shared" si="112"/>
        <v>7.2653375268480187E-4</v>
      </c>
    </row>
    <row r="444" spans="2:17" x14ac:dyDescent="0.25">
      <c r="B444" s="2">
        <f t="shared" si="107"/>
        <v>12136</v>
      </c>
      <c r="C444" s="2">
        <f t="shared" si="113"/>
        <v>9.4478256116295709E-29</v>
      </c>
      <c r="D444" s="2">
        <f t="shared" si="114"/>
        <v>5.3445712766437446E-5</v>
      </c>
      <c r="E444">
        <f t="shared" si="108"/>
        <v>5.3445712766437446E-5</v>
      </c>
      <c r="F444" s="2">
        <f t="shared" si="115"/>
        <v>2.8327775315115201E-23</v>
      </c>
      <c r="G444" s="2">
        <f t="shared" si="116"/>
        <v>1.1968355899322837E-4</v>
      </c>
      <c r="H444">
        <f t="shared" si="109"/>
        <v>1.1968355899322837E-4</v>
      </c>
      <c r="I444" s="2">
        <f t="shared" si="117"/>
        <v>5.4797620310908716E-13</v>
      </c>
      <c r="J444" s="2">
        <f t="shared" si="118"/>
        <v>4.7316134217110953E-4</v>
      </c>
      <c r="K444">
        <f t="shared" si="110"/>
        <v>4.7316134271908574E-4</v>
      </c>
      <c r="L444" s="2">
        <f t="shared" si="119"/>
        <v>2.5529964372265018E-10</v>
      </c>
      <c r="M444" s="2">
        <f t="shared" si="120"/>
        <v>6.2623949454397132E-4</v>
      </c>
      <c r="N444">
        <f t="shared" si="111"/>
        <v>6.2623974984361505E-4</v>
      </c>
      <c r="O444" s="2">
        <f t="shared" si="121"/>
        <v>9.9252402263898392E-9</v>
      </c>
      <c r="P444" s="2">
        <f t="shared" si="122"/>
        <v>7.0947570960705659E-4</v>
      </c>
      <c r="Q444">
        <f t="shared" si="112"/>
        <v>7.0948563484728297E-4</v>
      </c>
    </row>
    <row r="445" spans="2:17" x14ac:dyDescent="0.25">
      <c r="B445" s="2">
        <f t="shared" si="107"/>
        <v>12140</v>
      </c>
      <c r="C445" s="2">
        <f t="shared" si="113"/>
        <v>5.8299159355286149E-29</v>
      </c>
      <c r="D445" s="2">
        <f t="shared" si="114"/>
        <v>4.686995963906491E-5</v>
      </c>
      <c r="E445">
        <f t="shared" si="108"/>
        <v>4.686995963906491E-5</v>
      </c>
      <c r="F445" s="2">
        <f t="shared" si="115"/>
        <v>1.9452476976729231E-23</v>
      </c>
      <c r="G445" s="2">
        <f t="shared" si="116"/>
        <v>1.0805455770607035E-4</v>
      </c>
      <c r="H445">
        <f t="shared" si="109"/>
        <v>1.0805455770607035E-4</v>
      </c>
      <c r="I445" s="2">
        <f t="shared" si="117"/>
        <v>4.6055409852975667E-13</v>
      </c>
      <c r="J445" s="2">
        <f t="shared" si="118"/>
        <v>4.5131801493456918E-4</v>
      </c>
      <c r="K445">
        <f t="shared" si="110"/>
        <v>4.513180153951233E-4</v>
      </c>
      <c r="L445" s="2">
        <f t="shared" si="119"/>
        <v>2.2627304159721182E-10</v>
      </c>
      <c r="M445" s="2">
        <f t="shared" si="120"/>
        <v>6.0601849703298654E-4</v>
      </c>
      <c r="N445">
        <f t="shared" si="111"/>
        <v>6.0601872330602819E-4</v>
      </c>
      <c r="O445" s="2">
        <f t="shared" si="121"/>
        <v>9.0830203793261468E-9</v>
      </c>
      <c r="P445" s="2">
        <f t="shared" si="122"/>
        <v>6.9257176678098312E-4</v>
      </c>
      <c r="Q445">
        <f t="shared" si="112"/>
        <v>6.9258084980136246E-4</v>
      </c>
    </row>
    <row r="446" spans="2:17" x14ac:dyDescent="0.25">
      <c r="B446" s="2">
        <f t="shared" si="107"/>
        <v>12144</v>
      </c>
      <c r="C446" s="2">
        <f t="shared" si="113"/>
        <v>3.5901810864878281E-29</v>
      </c>
      <c r="D446" s="2">
        <f t="shared" si="114"/>
        <v>4.1020403110664983E-5</v>
      </c>
      <c r="E446">
        <f t="shared" si="108"/>
        <v>4.1020403110664983E-5</v>
      </c>
      <c r="F446" s="2">
        <f t="shared" si="115"/>
        <v>1.3336905138893427E-23</v>
      </c>
      <c r="G446" s="2">
        <f t="shared" si="116"/>
        <v>9.7402341266352349E-5</v>
      </c>
      <c r="H446">
        <f t="shared" si="109"/>
        <v>9.7402341266352349E-5</v>
      </c>
      <c r="I446" s="2">
        <f t="shared" si="117"/>
        <v>3.8679790564119707E-13</v>
      </c>
      <c r="J446" s="2">
        <f t="shared" si="118"/>
        <v>4.3017046928846828E-4</v>
      </c>
      <c r="K446">
        <f t="shared" si="110"/>
        <v>4.3017046967526619E-4</v>
      </c>
      <c r="L446" s="2">
        <f t="shared" si="119"/>
        <v>2.0044550900107417E-10</v>
      </c>
      <c r="M446" s="2">
        <f t="shared" si="120"/>
        <v>5.8615465198769644E-4</v>
      </c>
      <c r="N446">
        <f t="shared" si="111"/>
        <v>5.8615485243320548E-4</v>
      </c>
      <c r="O446" s="2">
        <f t="shared" si="121"/>
        <v>8.309188009655918E-9</v>
      </c>
      <c r="P446" s="2">
        <f t="shared" si="122"/>
        <v>6.7582004818727583E-4</v>
      </c>
      <c r="Q446">
        <f t="shared" si="112"/>
        <v>6.7582835737528546E-4</v>
      </c>
    </row>
    <row r="447" spans="2:17" x14ac:dyDescent="0.25">
      <c r="B447" s="2">
        <f t="shared" si="107"/>
        <v>12148</v>
      </c>
      <c r="C447" s="2">
        <f t="shared" si="113"/>
        <v>2.2064498199838519E-29</v>
      </c>
      <c r="D447" s="2">
        <f t="shared" si="114"/>
        <v>3.5828523105271478E-5</v>
      </c>
      <c r="E447">
        <f t="shared" si="108"/>
        <v>3.5828523105271478E-5</v>
      </c>
      <c r="F447" s="2">
        <f t="shared" si="115"/>
        <v>9.1296247168112877E-24</v>
      </c>
      <c r="G447" s="2">
        <f t="shared" si="116"/>
        <v>8.7662411544429695E-5</v>
      </c>
      <c r="H447">
        <f t="shared" si="109"/>
        <v>8.7662411544429695E-5</v>
      </c>
      <c r="I447" s="2">
        <f t="shared" si="117"/>
        <v>3.2461761752492261E-13</v>
      </c>
      <c r="J447" s="2">
        <f t="shared" si="118"/>
        <v>4.0971609702344561E-4</v>
      </c>
      <c r="K447">
        <f t="shared" si="110"/>
        <v>4.0971609734806322E-4</v>
      </c>
      <c r="L447" s="2">
        <f t="shared" si="119"/>
        <v>1.7747645910459866E-10</v>
      </c>
      <c r="M447" s="2">
        <f t="shared" si="120"/>
        <v>5.6665596097432486E-4</v>
      </c>
      <c r="N447">
        <f t="shared" si="111"/>
        <v>5.6665613845078395E-4</v>
      </c>
      <c r="O447" s="2">
        <f t="shared" si="121"/>
        <v>7.5984658937837237E-9</v>
      </c>
      <c r="P447" s="2">
        <f t="shared" si="122"/>
        <v>6.5922913694546614E-4</v>
      </c>
      <c r="Q447">
        <f t="shared" si="112"/>
        <v>6.5923673541135996E-4</v>
      </c>
    </row>
    <row r="448" spans="2:17" x14ac:dyDescent="0.25">
      <c r="B448" s="2">
        <f t="shared" si="107"/>
        <v>12152</v>
      </c>
      <c r="C448" s="2">
        <f t="shared" si="113"/>
        <v>1.3533040871266774E-29</v>
      </c>
      <c r="D448" s="2">
        <f t="shared" si="114"/>
        <v>3.1230686227561243E-5</v>
      </c>
      <c r="E448">
        <f t="shared" si="108"/>
        <v>3.1230686227561243E-5</v>
      </c>
      <c r="F448" s="2">
        <f t="shared" si="115"/>
        <v>6.2397688352462323E-24</v>
      </c>
      <c r="G448" s="2">
        <f t="shared" si="116"/>
        <v>7.8772593170247035E-5</v>
      </c>
      <c r="H448">
        <f t="shared" si="109"/>
        <v>7.8772593170247035E-5</v>
      </c>
      <c r="I448" s="2">
        <f t="shared" si="117"/>
        <v>2.7223538120939723E-13</v>
      </c>
      <c r="J448" s="2">
        <f t="shared" si="118"/>
        <v>3.8995093893114981E-4</v>
      </c>
      <c r="K448">
        <f t="shared" si="110"/>
        <v>3.8995093920338517E-4</v>
      </c>
      <c r="L448" s="2">
        <f t="shared" si="119"/>
        <v>1.5706017968827828E-10</v>
      </c>
      <c r="M448" s="2">
        <f t="shared" si="120"/>
        <v>5.4752961806923419E-4</v>
      </c>
      <c r="N448">
        <f t="shared" si="111"/>
        <v>5.4752977512941383E-4</v>
      </c>
      <c r="O448" s="2">
        <f t="shared" si="121"/>
        <v>6.9459601398604212E-9</v>
      </c>
      <c r="P448" s="2">
        <f t="shared" si="122"/>
        <v>6.4280723045967252E-4</v>
      </c>
      <c r="Q448">
        <f t="shared" si="112"/>
        <v>6.4281417641981237E-4</v>
      </c>
    </row>
    <row r="449" spans="2:17" x14ac:dyDescent="0.25">
      <c r="B449" s="2">
        <f t="shared" si="107"/>
        <v>12156</v>
      </c>
      <c r="C449" s="2">
        <f t="shared" si="113"/>
        <v>8.2836238533317508E-30</v>
      </c>
      <c r="D449" s="2">
        <f t="shared" si="114"/>
        <v>2.7168007333672218E-5</v>
      </c>
      <c r="E449">
        <f t="shared" si="108"/>
        <v>2.7168007333672218E-5</v>
      </c>
      <c r="F449" s="2">
        <f t="shared" si="115"/>
        <v>4.2579620555152628E-24</v>
      </c>
      <c r="G449" s="2">
        <f t="shared" si="116"/>
        <v>7.0673171792195953E-5</v>
      </c>
      <c r="H449">
        <f t="shared" si="109"/>
        <v>7.0673171792195953E-5</v>
      </c>
      <c r="I449" s="2">
        <f t="shared" si="117"/>
        <v>2.281400641919143E-13</v>
      </c>
      <c r="J449" s="2">
        <f t="shared" si="118"/>
        <v>3.7086976025110286E-4</v>
      </c>
      <c r="K449">
        <f t="shared" si="110"/>
        <v>3.7086976047924291E-4</v>
      </c>
      <c r="L449" s="2">
        <f t="shared" si="119"/>
        <v>1.3892241811344437E-10</v>
      </c>
      <c r="M449" s="2">
        <f t="shared" si="120"/>
        <v>5.2878202244725607E-4</v>
      </c>
      <c r="N449">
        <f t="shared" si="111"/>
        <v>5.2878216136967424E-4</v>
      </c>
      <c r="O449" s="2">
        <f t="shared" si="121"/>
        <v>6.3471343421409615E-9</v>
      </c>
      <c r="P449" s="2">
        <f t="shared" si="122"/>
        <v>6.2656213788664188E-4</v>
      </c>
      <c r="Q449">
        <f t="shared" si="112"/>
        <v>6.2656848502098397E-4</v>
      </c>
    </row>
    <row r="450" spans="2:17" x14ac:dyDescent="0.25">
      <c r="B450" s="2">
        <f t="shared" si="107"/>
        <v>12160</v>
      </c>
      <c r="C450" s="2">
        <f t="shared" si="113"/>
        <v>5.0602151756136412E-30</v>
      </c>
      <c r="D450" s="2">
        <f t="shared" si="114"/>
        <v>2.3586184025841604E-5</v>
      </c>
      <c r="E450">
        <f t="shared" si="108"/>
        <v>2.3586184025841604E-5</v>
      </c>
      <c r="F450" s="2">
        <f t="shared" si="115"/>
        <v>2.9010337716422386E-24</v>
      </c>
      <c r="G450" s="2">
        <f t="shared" si="116"/>
        <v>6.3307000106163026E-5</v>
      </c>
      <c r="H450">
        <f t="shared" si="109"/>
        <v>6.3307000106163026E-5</v>
      </c>
      <c r="I450" s="2">
        <f t="shared" si="117"/>
        <v>1.910482485919342E-13</v>
      </c>
      <c r="J450" s="2">
        <f t="shared" si="118"/>
        <v>3.524661270233208E-4</v>
      </c>
      <c r="K450">
        <f t="shared" si="110"/>
        <v>3.5246612721436904E-4</v>
      </c>
      <c r="L450" s="2">
        <f t="shared" si="119"/>
        <v>1.2281728363505834E-10</v>
      </c>
      <c r="M450" s="2">
        <f t="shared" si="120"/>
        <v>5.1041879251862733E-4</v>
      </c>
      <c r="N450">
        <f t="shared" si="111"/>
        <v>5.1041891533591102E-4</v>
      </c>
      <c r="O450" s="2">
        <f t="shared" si="121"/>
        <v>5.7977853166289833E-9</v>
      </c>
      <c r="P450" s="2">
        <f t="shared" si="122"/>
        <v>6.1050127837671388E-4</v>
      </c>
      <c r="Q450">
        <f t="shared" si="112"/>
        <v>6.105070761620305E-4</v>
      </c>
    </row>
    <row r="451" spans="2:17" x14ac:dyDescent="0.25">
      <c r="B451" s="2">
        <f t="shared" si="107"/>
        <v>12164</v>
      </c>
      <c r="C451" s="2">
        <f t="shared" si="113"/>
        <v>3.0849010447280199E-30</v>
      </c>
      <c r="D451" s="2">
        <f t="shared" si="114"/>
        <v>2.0435309410616594E-5</v>
      </c>
      <c r="E451">
        <f t="shared" si="108"/>
        <v>2.0435309410616594E-5</v>
      </c>
      <c r="F451" s="2">
        <f t="shared" si="115"/>
        <v>1.9734289434750316E-24</v>
      </c>
      <c r="G451" s="2">
        <f t="shared" si="116"/>
        <v>5.6619573974454386E-5</v>
      </c>
      <c r="H451">
        <f t="shared" si="109"/>
        <v>5.6619573974454386E-5</v>
      </c>
      <c r="I451" s="2">
        <f t="shared" si="117"/>
        <v>1.5987077185544359E-13</v>
      </c>
      <c r="J451" s="2">
        <f t="shared" si="118"/>
        <v>3.3473248297856786E-4</v>
      </c>
      <c r="K451">
        <f t="shared" si="110"/>
        <v>3.3473248313843862E-4</v>
      </c>
      <c r="L451" s="2">
        <f t="shared" si="119"/>
        <v>1.0852443938054027E-10</v>
      </c>
      <c r="M451" s="2">
        <f t="shared" si="120"/>
        <v>4.9244478152024205E-4</v>
      </c>
      <c r="N451">
        <f t="shared" si="111"/>
        <v>4.9244489004468138E-4</v>
      </c>
      <c r="O451" s="2">
        <f t="shared" si="121"/>
        <v>5.2940203338292311E-9</v>
      </c>
      <c r="P451" s="2">
        <f t="shared" si="122"/>
        <v>5.9463168007231496E-4</v>
      </c>
      <c r="Q451">
        <f t="shared" si="112"/>
        <v>5.9463697409264883E-4</v>
      </c>
    </row>
    <row r="452" spans="2:17" x14ac:dyDescent="0.25">
      <c r="B452" s="2">
        <f t="shared" si="107"/>
        <v>12168</v>
      </c>
      <c r="C452" s="2">
        <f t="shared" si="113"/>
        <v>1.8768826884836676E-30</v>
      </c>
      <c r="D452" s="2">
        <f t="shared" si="114"/>
        <v>1.7669668057247247E-5</v>
      </c>
      <c r="E452">
        <f t="shared" si="108"/>
        <v>1.7669668057247247E-5</v>
      </c>
      <c r="F452" s="2">
        <f t="shared" si="115"/>
        <v>1.3403181969134272E-24</v>
      </c>
      <c r="G452" s="2">
        <f t="shared" si="116"/>
        <v>5.0559081028849864E-5</v>
      </c>
      <c r="H452">
        <f t="shared" si="109"/>
        <v>5.0559081028849864E-5</v>
      </c>
      <c r="I452" s="2">
        <f t="shared" si="117"/>
        <v>1.3368404948408912E-13</v>
      </c>
      <c r="J452" s="2">
        <f t="shared" si="118"/>
        <v>3.1766022661332559E-4</v>
      </c>
      <c r="K452">
        <f t="shared" si="110"/>
        <v>3.1766022674700961E-4</v>
      </c>
      <c r="L452" s="2">
        <f t="shared" si="119"/>
        <v>9.5846558545507391E-11</v>
      </c>
      <c r="M452" s="2">
        <f t="shared" si="120"/>
        <v>4.7486409446507609E-4</v>
      </c>
      <c r="N452">
        <f t="shared" si="111"/>
        <v>4.7486419031163464E-4</v>
      </c>
      <c r="O452" s="2">
        <f t="shared" si="121"/>
        <v>4.8322357679575606E-9</v>
      </c>
      <c r="P452" s="2">
        <f t="shared" si="122"/>
        <v>5.7895997984704398E-4</v>
      </c>
      <c r="Q452">
        <f t="shared" si="112"/>
        <v>5.7896481208281197E-4</v>
      </c>
    </row>
    <row r="453" spans="2:17" x14ac:dyDescent="0.25">
      <c r="B453" s="2">
        <f t="shared" si="107"/>
        <v>12172</v>
      </c>
      <c r="C453" s="2">
        <f t="shared" si="113"/>
        <v>1.1396110659858125E-30</v>
      </c>
      <c r="D453" s="2">
        <f t="shared" si="114"/>
        <v>1.5247519667926182E-5</v>
      </c>
      <c r="E453">
        <f t="shared" si="108"/>
        <v>1.5247519667926182E-5</v>
      </c>
      <c r="F453" s="2">
        <f t="shared" si="115"/>
        <v>9.0889150760567193E-25</v>
      </c>
      <c r="G453" s="2">
        <f t="shared" si="116"/>
        <v>4.5076424190493969E-5</v>
      </c>
      <c r="H453">
        <f t="shared" si="109"/>
        <v>4.5076424190493969E-5</v>
      </c>
      <c r="I453" s="2">
        <f t="shared" si="117"/>
        <v>1.1170551701521711E-13</v>
      </c>
      <c r="J453" s="2">
        <f t="shared" si="118"/>
        <v>3.0123978811303227E-4</v>
      </c>
      <c r="K453">
        <f t="shared" si="110"/>
        <v>3.0123978822473778E-4</v>
      </c>
      <c r="L453" s="2">
        <f t="shared" si="119"/>
        <v>8.4607021423655723E-11</v>
      </c>
      <c r="M453" s="2">
        <f t="shared" si="120"/>
        <v>4.5768010635224924E-4</v>
      </c>
      <c r="N453">
        <f t="shared" si="111"/>
        <v>4.5768019095927066E-4</v>
      </c>
      <c r="O453" s="2">
        <f t="shared" si="121"/>
        <v>4.4090970854112036E-9</v>
      </c>
      <c r="P453" s="2">
        <f t="shared" si="122"/>
        <v>5.6349242376693698E-4</v>
      </c>
      <c r="Q453">
        <f t="shared" si="112"/>
        <v>5.6349683286402235E-4</v>
      </c>
    </row>
    <row r="454" spans="2:17" x14ac:dyDescent="0.25">
      <c r="B454" s="2">
        <f t="shared" si="107"/>
        <v>12176</v>
      </c>
      <c r="C454" s="2">
        <f t="shared" si="113"/>
        <v>6.9055746594401482E-31</v>
      </c>
      <c r="D454" s="2">
        <f t="shared" si="114"/>
        <v>1.313087453481642E-5</v>
      </c>
      <c r="E454">
        <f t="shared" si="108"/>
        <v>1.313087453481642E-5</v>
      </c>
      <c r="F454" s="2">
        <f t="shared" si="115"/>
        <v>6.1536655470197843E-25</v>
      </c>
      <c r="G454" s="2">
        <f t="shared" si="116"/>
        <v>4.0125222544883549E-5</v>
      </c>
      <c r="H454">
        <f t="shared" si="109"/>
        <v>4.0125222544883549E-5</v>
      </c>
      <c r="I454" s="2">
        <f t="shared" si="117"/>
        <v>9.3272617221242723E-14</v>
      </c>
      <c r="J454" s="2">
        <f t="shared" si="118"/>
        <v>2.8546070580470431E-4</v>
      </c>
      <c r="K454">
        <f t="shared" si="110"/>
        <v>2.8546070589797692E-4</v>
      </c>
      <c r="L454" s="2">
        <f t="shared" si="119"/>
        <v>7.4647831803678257E-11</v>
      </c>
      <c r="M454" s="2">
        <f t="shared" si="120"/>
        <v>4.4089548153923472E-4</v>
      </c>
      <c r="N454">
        <f t="shared" si="111"/>
        <v>4.4089555618706652E-4</v>
      </c>
      <c r="O454" s="2">
        <f t="shared" si="121"/>
        <v>4.0215200986750382E-9</v>
      </c>
      <c r="P454" s="2">
        <f t="shared" si="122"/>
        <v>5.4823486825413372E-4</v>
      </c>
      <c r="Q454">
        <f t="shared" si="112"/>
        <v>5.4823888977423242E-4</v>
      </c>
    </row>
    <row r="455" spans="2:17" x14ac:dyDescent="0.25">
      <c r="B455" s="2">
        <f t="shared" si="107"/>
        <v>12180</v>
      </c>
      <c r="C455" s="2">
        <f t="shared" si="113"/>
        <v>4.1760590440093578E-31</v>
      </c>
      <c r="D455" s="2">
        <f t="shared" si="114"/>
        <v>1.1285264419240277E-5</v>
      </c>
      <c r="E455">
        <f t="shared" si="108"/>
        <v>1.1285264419240277E-5</v>
      </c>
      <c r="F455" s="2">
        <f t="shared" si="115"/>
        <v>4.1598095050804069E-25</v>
      </c>
      <c r="G455" s="2">
        <f t="shared" si="116"/>
        <v>3.5661791986256175E-5</v>
      </c>
      <c r="H455">
        <f t="shared" si="109"/>
        <v>3.5661791986256175E-5</v>
      </c>
      <c r="I455" s="2">
        <f t="shared" si="117"/>
        <v>7.7824835816191853E-14</v>
      </c>
      <c r="J455" s="2">
        <f t="shared" si="118"/>
        <v>2.7031170183852547E-4</v>
      </c>
      <c r="K455">
        <f t="shared" si="110"/>
        <v>2.7031170191635031E-4</v>
      </c>
      <c r="L455" s="2">
        <f t="shared" si="119"/>
        <v>6.5827733040305574E-11</v>
      </c>
      <c r="M455" s="2">
        <f t="shared" si="120"/>
        <v>4.2451219417717997E-4</v>
      </c>
      <c r="N455">
        <f t="shared" si="111"/>
        <v>4.2451226000491299E-4</v>
      </c>
      <c r="O455" s="2">
        <f t="shared" si="121"/>
        <v>3.6666534151286456E-9</v>
      </c>
      <c r="P455" s="2">
        <f t="shared" si="122"/>
        <v>5.3319278193188126E-4</v>
      </c>
      <c r="Q455">
        <f t="shared" si="112"/>
        <v>5.331964485852964E-4</v>
      </c>
    </row>
    <row r="456" spans="2:17" x14ac:dyDescent="0.25">
      <c r="B456" s="2">
        <f t="shared" ref="B456:B519" si="123">($J$12-$I$12)/$C$31+B455</f>
        <v>12184</v>
      </c>
      <c r="C456" s="2">
        <f t="shared" si="113"/>
        <v>2.5203280557677752E-31</v>
      </c>
      <c r="D456" s="2">
        <f t="shared" si="114"/>
        <v>9.6795120537803365E-6</v>
      </c>
      <c r="E456">
        <f t="shared" ref="E456:E519" si="124">C456+D456</f>
        <v>9.6795120537803365E-6</v>
      </c>
      <c r="F456" s="2">
        <f t="shared" si="115"/>
        <v>2.8075707467457191E-25</v>
      </c>
      <c r="G456" s="2">
        <f t="shared" si="116"/>
        <v>3.1645107995652852E-5</v>
      </c>
      <c r="H456">
        <f t="shared" ref="H456:H519" si="125">F456+G456</f>
        <v>3.1645107995652852E-5</v>
      </c>
      <c r="I456" s="2">
        <f t="shared" si="117"/>
        <v>6.4888356258011683E-14</v>
      </c>
      <c r="J456" s="2">
        <f t="shared" si="118"/>
        <v>2.5578075681722629E-4</v>
      </c>
      <c r="K456">
        <f t="shared" ref="K456:K519" si="126">I456+J456</f>
        <v>2.5578075688211465E-4</v>
      </c>
      <c r="L456" s="2">
        <f t="shared" si="119"/>
        <v>5.8020505748269176E-11</v>
      </c>
      <c r="M456" s="2">
        <f t="shared" si="120"/>
        <v>4.0853154961018333E-4</v>
      </c>
      <c r="N456">
        <f t="shared" ref="N456:N519" si="127">L456+M456</f>
        <v>4.085316076306891E-4</v>
      </c>
      <c r="O456" s="2">
        <f t="shared" si="121"/>
        <v>3.3418620134211499E-9</v>
      </c>
      <c r="P456" s="2">
        <f t="shared" si="122"/>
        <v>5.1837124812863385E-4</v>
      </c>
      <c r="Q456">
        <f t="shared" ref="Q456:Q519" si="128">O456+P456</f>
        <v>5.1837458999064731E-4</v>
      </c>
    </row>
    <row r="457" spans="2:17" x14ac:dyDescent="0.25">
      <c r="B457" s="2">
        <f t="shared" si="123"/>
        <v>12188</v>
      </c>
      <c r="C457" s="2">
        <f t="shared" si="113"/>
        <v>1.517997847041067E-31</v>
      </c>
      <c r="D457" s="2">
        <f t="shared" si="114"/>
        <v>8.2855020450158567E-6</v>
      </c>
      <c r="E457">
        <f t="shared" si="124"/>
        <v>8.2855020450158567E-6</v>
      </c>
      <c r="F457" s="2">
        <f t="shared" si="115"/>
        <v>1.8919327094593734E-25</v>
      </c>
      <c r="G457" s="2">
        <f t="shared" si="116"/>
        <v>2.8036752844311567E-5</v>
      </c>
      <c r="H457">
        <f t="shared" si="125"/>
        <v>2.8036752844311567E-5</v>
      </c>
      <c r="I457" s="2">
        <f t="shared" si="117"/>
        <v>5.406296275820581E-14</v>
      </c>
      <c r="J457" s="2">
        <f t="shared" si="118"/>
        <v>2.4185518311190912E-4</v>
      </c>
      <c r="K457">
        <f t="shared" si="126"/>
        <v>2.4185518316597208E-4</v>
      </c>
      <c r="L457" s="2">
        <f t="shared" si="119"/>
        <v>5.1113430585659572E-11</v>
      </c>
      <c r="M457" s="2">
        <f t="shared" si="120"/>
        <v>3.9295420663964105E-4</v>
      </c>
      <c r="N457">
        <f t="shared" si="127"/>
        <v>3.9295425775307165E-4</v>
      </c>
      <c r="O457" s="2">
        <f t="shared" si="121"/>
        <v>3.0447118831928121E-9</v>
      </c>
      <c r="P457" s="2">
        <f t="shared" si="122"/>
        <v>5.0377496801790945E-4</v>
      </c>
      <c r="Q457">
        <f t="shared" si="128"/>
        <v>5.0377801272979267E-4</v>
      </c>
    </row>
    <row r="458" spans="2:17" x14ac:dyDescent="0.25">
      <c r="B458" s="2">
        <f t="shared" si="123"/>
        <v>12192</v>
      </c>
      <c r="C458" s="2">
        <f t="shared" si="113"/>
        <v>9.1244957958357769E-32</v>
      </c>
      <c r="D458" s="2">
        <f t="shared" si="114"/>
        <v>7.0779555487044747E-6</v>
      </c>
      <c r="E458">
        <f t="shared" si="124"/>
        <v>7.0779555487044747E-6</v>
      </c>
      <c r="F458" s="2">
        <f t="shared" si="115"/>
        <v>1.2729119809341507E-25</v>
      </c>
      <c r="G458" s="2">
        <f t="shared" si="116"/>
        <v>2.4800849422268078E-5</v>
      </c>
      <c r="H458">
        <f t="shared" si="125"/>
        <v>2.4800849422268078E-5</v>
      </c>
      <c r="I458" s="2">
        <f t="shared" si="117"/>
        <v>4.5010871450825718E-14</v>
      </c>
      <c r="J458" s="2">
        <f t="shared" si="118"/>
        <v>2.2852169662324068E-4</v>
      </c>
      <c r="K458">
        <f t="shared" si="126"/>
        <v>2.2852169666825155E-4</v>
      </c>
      <c r="L458" s="2">
        <f t="shared" si="119"/>
        <v>4.5005900994930172E-11</v>
      </c>
      <c r="M458" s="2">
        <f t="shared" si="120"/>
        <v>3.7778020055543216E-4</v>
      </c>
      <c r="N458">
        <f t="shared" si="127"/>
        <v>3.7778024556133313E-4</v>
      </c>
      <c r="O458" s="2">
        <f t="shared" si="121"/>
        <v>2.7729556669438136E-9</v>
      </c>
      <c r="P458" s="2">
        <f t="shared" si="122"/>
        <v>4.8940826436958546E-4</v>
      </c>
      <c r="Q458">
        <f t="shared" si="128"/>
        <v>4.8941103732525241E-4</v>
      </c>
    </row>
    <row r="459" spans="2:17" x14ac:dyDescent="0.25">
      <c r="B459" s="2">
        <f t="shared" si="123"/>
        <v>12196</v>
      </c>
      <c r="C459" s="2">
        <f t="shared" si="113"/>
        <v>5.4735644145828432E-32</v>
      </c>
      <c r="D459" s="2">
        <f t="shared" si="114"/>
        <v>6.0342107048556952E-6</v>
      </c>
      <c r="E459">
        <f t="shared" si="124"/>
        <v>6.0342107048556952E-6</v>
      </c>
      <c r="F459" s="2">
        <f t="shared" si="115"/>
        <v>8.550839878074769E-26</v>
      </c>
      <c r="G459" s="2">
        <f t="shared" si="116"/>
        <v>2.1903983784433254E-5</v>
      </c>
      <c r="H459">
        <f t="shared" si="125"/>
        <v>2.1903983784433254E-5</v>
      </c>
      <c r="I459" s="2">
        <f t="shared" si="117"/>
        <v>3.7447213796479456E-14</v>
      </c>
      <c r="J459" s="2">
        <f t="shared" si="118"/>
        <v>2.1576648676748948E-4</v>
      </c>
      <c r="K459">
        <f t="shared" si="126"/>
        <v>2.1576648680493669E-4</v>
      </c>
      <c r="L459" s="2">
        <f t="shared" si="119"/>
        <v>3.9608172063324874E-11</v>
      </c>
      <c r="M459" s="2">
        <f t="shared" si="120"/>
        <v>3.6300896683672776E-4</v>
      </c>
      <c r="N459">
        <f t="shared" si="127"/>
        <v>3.6300900644489981E-4</v>
      </c>
      <c r="O459" s="2">
        <f t="shared" si="121"/>
        <v>2.5245192457771338E-9</v>
      </c>
      <c r="P459" s="2">
        <f t="shared" si="122"/>
        <v>4.7527508588741057E-4</v>
      </c>
      <c r="Q459">
        <f t="shared" si="128"/>
        <v>4.7527761040665634E-4</v>
      </c>
    </row>
    <row r="460" spans="2:17" x14ac:dyDescent="0.25">
      <c r="B460" s="2">
        <f t="shared" si="123"/>
        <v>12200</v>
      </c>
      <c r="C460" s="2">
        <f t="shared" si="113"/>
        <v>3.2768399477057856E-32</v>
      </c>
      <c r="D460" s="2">
        <f t="shared" si="114"/>
        <v>5.1340104607405081E-6</v>
      </c>
      <c r="E460">
        <f t="shared" si="124"/>
        <v>5.1340104607405081E-6</v>
      </c>
      <c r="F460" s="2">
        <f t="shared" si="115"/>
        <v>5.7350457284690383E-26</v>
      </c>
      <c r="G460" s="2">
        <f t="shared" si="116"/>
        <v>1.931511838618642E-5</v>
      </c>
      <c r="H460">
        <f t="shared" si="125"/>
        <v>1.931511838618642E-5</v>
      </c>
      <c r="I460" s="2">
        <f t="shared" si="117"/>
        <v>3.1131934554205616E-14</v>
      </c>
      <c r="J460" s="2">
        <f t="shared" si="118"/>
        <v>2.0357528448759142E-4</v>
      </c>
      <c r="K460">
        <f t="shared" si="126"/>
        <v>2.0357528451872336E-4</v>
      </c>
      <c r="L460" s="2">
        <f t="shared" si="119"/>
        <v>3.4840232857122325E-11</v>
      </c>
      <c r="M460" s="2">
        <f t="shared" si="120"/>
        <v>3.4863936542657093E-4</v>
      </c>
      <c r="N460">
        <f t="shared" si="127"/>
        <v>3.4863940026680379E-4</v>
      </c>
      <c r="O460" s="2">
        <f t="shared" si="121"/>
        <v>2.297489213576454E-9</v>
      </c>
      <c r="P460" s="2">
        <f t="shared" si="122"/>
        <v>4.6137901210673271E-4</v>
      </c>
      <c r="Q460">
        <f t="shared" si="128"/>
        <v>4.6138130959594628E-4</v>
      </c>
    </row>
    <row r="461" spans="2:17" x14ac:dyDescent="0.25">
      <c r="B461" s="2">
        <f t="shared" si="123"/>
        <v>12204</v>
      </c>
      <c r="C461" s="2">
        <f t="shared" si="113"/>
        <v>1.9577798921163262E-32</v>
      </c>
      <c r="D461" s="2">
        <f t="shared" si="114"/>
        <v>4.3592990779016884E-6</v>
      </c>
      <c r="E461">
        <f t="shared" si="124"/>
        <v>4.3592990779016884E-6</v>
      </c>
      <c r="F461" s="2">
        <f t="shared" si="115"/>
        <v>3.8404552378859484E-26</v>
      </c>
      <c r="G461" s="2">
        <f t="shared" si="116"/>
        <v>1.700549785069856E-5</v>
      </c>
      <c r="H461">
        <f t="shared" si="125"/>
        <v>1.700549785069856E-5</v>
      </c>
      <c r="I461" s="2">
        <f t="shared" si="117"/>
        <v>2.5862899792823384E-14</v>
      </c>
      <c r="J461" s="2">
        <f t="shared" si="118"/>
        <v>1.9193342811011478E-4</v>
      </c>
      <c r="K461">
        <f t="shared" si="126"/>
        <v>1.9193342813597769E-4</v>
      </c>
      <c r="L461" s="2">
        <f t="shared" si="119"/>
        <v>3.0630790682650613E-11</v>
      </c>
      <c r="M461" s="2">
        <f t="shared" si="120"/>
        <v>3.3466970548607299E-4</v>
      </c>
      <c r="N461">
        <f t="shared" si="127"/>
        <v>3.3466973611686365E-4</v>
      </c>
      <c r="O461" s="2">
        <f t="shared" si="121"/>
        <v>2.0901011869176212E-9</v>
      </c>
      <c r="P461" s="2">
        <f t="shared" si="122"/>
        <v>4.4772325882572948E-4</v>
      </c>
      <c r="Q461">
        <f t="shared" si="128"/>
        <v>4.4772534892691639E-4</v>
      </c>
    </row>
    <row r="462" spans="2:17" x14ac:dyDescent="0.25">
      <c r="B462" s="2">
        <f t="shared" si="123"/>
        <v>12208</v>
      </c>
      <c r="C462" s="2">
        <f t="shared" si="113"/>
        <v>1.167336690471017E-32</v>
      </c>
      <c r="D462" s="2">
        <f t="shared" si="114"/>
        <v>3.6940283162676246E-6</v>
      </c>
      <c r="E462">
        <f t="shared" si="124"/>
        <v>3.6940283162676246E-6</v>
      </c>
      <c r="F462" s="2">
        <f t="shared" si="115"/>
        <v>2.5677115902119904E-26</v>
      </c>
      <c r="G462" s="2">
        <f t="shared" si="116"/>
        <v>1.4948548973596978E-5</v>
      </c>
      <c r="H462">
        <f t="shared" si="125"/>
        <v>1.4948548973596978E-5</v>
      </c>
      <c r="I462" s="2">
        <f t="shared" si="117"/>
        <v>2.14700390909672E-14</v>
      </c>
      <c r="J462" s="2">
        <f t="shared" si="118"/>
        <v>1.8082592688957713E-4</v>
      </c>
      <c r="K462">
        <f t="shared" si="126"/>
        <v>1.8082592691104717E-4</v>
      </c>
      <c r="L462" s="2">
        <f t="shared" si="119"/>
        <v>2.6916356738108162E-11</v>
      </c>
      <c r="M462" s="2">
        <f t="shared" si="120"/>
        <v>3.2109777053605988E-4</v>
      </c>
      <c r="N462">
        <f t="shared" si="127"/>
        <v>3.2109779745241661E-4</v>
      </c>
      <c r="O462" s="2">
        <f t="shared" si="121"/>
        <v>1.9007289006553483E-9</v>
      </c>
      <c r="P462" s="2">
        <f t="shared" si="122"/>
        <v>4.343106840428434E-4</v>
      </c>
      <c r="Q462">
        <f t="shared" si="128"/>
        <v>4.3431258477174406E-4</v>
      </c>
    </row>
    <row r="463" spans="2:17" x14ac:dyDescent="0.25">
      <c r="B463" s="2">
        <f t="shared" si="123"/>
        <v>12212</v>
      </c>
      <c r="C463" s="2">
        <f t="shared" si="113"/>
        <v>6.9462761781550744E-33</v>
      </c>
      <c r="D463" s="2">
        <f t="shared" si="114"/>
        <v>3.1239740153546848E-6</v>
      </c>
      <c r="E463">
        <f t="shared" si="124"/>
        <v>3.1239740153546848E-6</v>
      </c>
      <c r="F463" s="2">
        <f t="shared" si="115"/>
        <v>1.7140657877943291E-26</v>
      </c>
      <c r="G463" s="2">
        <f t="shared" si="116"/>
        <v>1.311977652980782E-5</v>
      </c>
      <c r="H463">
        <f t="shared" si="125"/>
        <v>1.311977652980782E-5</v>
      </c>
      <c r="I463" s="2">
        <f t="shared" si="117"/>
        <v>1.7810370868280163E-14</v>
      </c>
      <c r="J463" s="2">
        <f t="shared" si="118"/>
        <v>1.7023752210187218E-4</v>
      </c>
      <c r="K463">
        <f t="shared" si="126"/>
        <v>1.7023752211968256E-4</v>
      </c>
      <c r="L463" s="2">
        <f t="shared" si="119"/>
        <v>2.3640423549959474E-11</v>
      </c>
      <c r="M463" s="2">
        <f t="shared" si="120"/>
        <v>3.0792084389629539E-4</v>
      </c>
      <c r="N463">
        <f t="shared" si="127"/>
        <v>3.0792086753671894E-4</v>
      </c>
      <c r="O463" s="2">
        <f t="shared" si="121"/>
        <v>1.7278740416745438E-9</v>
      </c>
      <c r="P463" s="2">
        <f t="shared" si="122"/>
        <v>4.2114379437262244E-4</v>
      </c>
      <c r="Q463">
        <f t="shared" si="128"/>
        <v>4.2114552224666409E-4</v>
      </c>
    </row>
    <row r="464" spans="2:17" x14ac:dyDescent="0.25">
      <c r="B464" s="2">
        <f t="shared" si="123"/>
        <v>12216</v>
      </c>
      <c r="C464" s="2">
        <f t="shared" si="113"/>
        <v>4.1250725879309429E-33</v>
      </c>
      <c r="D464" s="2">
        <f t="shared" si="114"/>
        <v>2.6365635494152885E-6</v>
      </c>
      <c r="E464">
        <f t="shared" si="124"/>
        <v>2.6365635494152885E-6</v>
      </c>
      <c r="F464" s="2">
        <f t="shared" si="115"/>
        <v>1.1424216982795122E-26</v>
      </c>
      <c r="G464" s="2">
        <f t="shared" si="116"/>
        <v>1.1496656304819118E-5</v>
      </c>
      <c r="H464">
        <f t="shared" si="125"/>
        <v>1.1496656304819118E-5</v>
      </c>
      <c r="I464" s="2">
        <f t="shared" si="117"/>
        <v>1.4763781204878198E-14</v>
      </c>
      <c r="J464" s="2">
        <f t="shared" si="118"/>
        <v>1.6015274556852718E-4</v>
      </c>
      <c r="K464">
        <f t="shared" si="126"/>
        <v>1.6015274558329096E-4</v>
      </c>
      <c r="L464" s="2">
        <f t="shared" si="119"/>
        <v>2.0752725441898219E-11</v>
      </c>
      <c r="M464" s="2">
        <f t="shared" si="120"/>
        <v>2.9513573433495306E-4</v>
      </c>
      <c r="N464">
        <f t="shared" si="127"/>
        <v>2.951357550876785E-4</v>
      </c>
      <c r="O464" s="2">
        <f t="shared" si="121"/>
        <v>1.5701567757488442E-9</v>
      </c>
      <c r="P464" s="2">
        <f t="shared" si="122"/>
        <v>4.0822475191175346E-4</v>
      </c>
      <c r="Q464">
        <f t="shared" si="128"/>
        <v>4.0822632206852921E-4</v>
      </c>
    </row>
    <row r="465" spans="2:17" x14ac:dyDescent="0.25">
      <c r="B465" s="2">
        <f t="shared" si="123"/>
        <v>12220</v>
      </c>
      <c r="C465" s="2">
        <f t="shared" si="113"/>
        <v>2.4447518412843615E-33</v>
      </c>
      <c r="D465" s="2">
        <f t="shared" si="114"/>
        <v>2.2207144198219219E-6</v>
      </c>
      <c r="E465">
        <f t="shared" si="124"/>
        <v>2.2207144198219219E-6</v>
      </c>
      <c r="F465" s="2">
        <f t="shared" si="115"/>
        <v>7.6022668708884438E-27</v>
      </c>
      <c r="G465" s="2">
        <f t="shared" si="116"/>
        <v>1.0058526630298309E-5</v>
      </c>
      <c r="H465">
        <f t="shared" si="125"/>
        <v>1.0058526630298309E-5</v>
      </c>
      <c r="I465" s="2">
        <f t="shared" si="117"/>
        <v>1.22294449850564E-14</v>
      </c>
      <c r="J465" s="2">
        <f t="shared" si="118"/>
        <v>1.505559755129734E-4</v>
      </c>
      <c r="K465">
        <f t="shared" si="126"/>
        <v>1.5055597552520285E-4</v>
      </c>
      <c r="L465" s="2">
        <f t="shared" si="119"/>
        <v>1.8208574068519492E-11</v>
      </c>
      <c r="M465" s="2">
        <f t="shared" si="120"/>
        <v>2.8273880184380098E-4</v>
      </c>
      <c r="N465">
        <f t="shared" si="127"/>
        <v>2.8273882005237506E-4</v>
      </c>
      <c r="O465" s="2">
        <f t="shared" si="121"/>
        <v>1.4263069248078952E-9</v>
      </c>
      <c r="P465" s="2">
        <f t="shared" si="122"/>
        <v>3.9555538152677465E-4</v>
      </c>
      <c r="Q465">
        <f t="shared" si="128"/>
        <v>3.9555680783369944E-4</v>
      </c>
    </row>
    <row r="466" spans="2:17" x14ac:dyDescent="0.25">
      <c r="B466" s="2">
        <f t="shared" si="123"/>
        <v>12224</v>
      </c>
      <c r="C466" s="2">
        <f t="shared" si="113"/>
        <v>1.4459777383223076E-33</v>
      </c>
      <c r="D466" s="2">
        <f t="shared" si="114"/>
        <v>1.8666840630558522E-6</v>
      </c>
      <c r="E466">
        <f t="shared" si="124"/>
        <v>1.8666840630558522E-6</v>
      </c>
      <c r="F466" s="2">
        <f t="shared" si="115"/>
        <v>5.0510014165060235E-27</v>
      </c>
      <c r="G466" s="2">
        <f t="shared" si="116"/>
        <v>8.7864795638273176E-6</v>
      </c>
      <c r="H466">
        <f t="shared" si="125"/>
        <v>8.7864795638273176E-6</v>
      </c>
      <c r="I466" s="2">
        <f t="shared" si="117"/>
        <v>1.0122794131671559E-14</v>
      </c>
      <c r="J466" s="2">
        <f t="shared" si="118"/>
        <v>1.4143148966892964E-4</v>
      </c>
      <c r="K466">
        <f t="shared" si="126"/>
        <v>1.4143148967905243E-4</v>
      </c>
      <c r="L466" s="2">
        <f t="shared" si="119"/>
        <v>1.5968261765092722E-11</v>
      </c>
      <c r="M466" s="2">
        <f t="shared" si="120"/>
        <v>2.7072598345757919E-4</v>
      </c>
      <c r="N466">
        <f t="shared" si="127"/>
        <v>2.7072599942584095E-4</v>
      </c>
      <c r="O466" s="2">
        <f t="shared" si="121"/>
        <v>1.2951557541812261E-9</v>
      </c>
      <c r="P466" s="2">
        <f t="shared" si="122"/>
        <v>3.8313717853473206E-4</v>
      </c>
      <c r="Q466">
        <f t="shared" si="128"/>
        <v>3.8313847369048624E-4</v>
      </c>
    </row>
    <row r="467" spans="2:17" x14ac:dyDescent="0.25">
      <c r="B467" s="2">
        <f t="shared" si="123"/>
        <v>12228</v>
      </c>
      <c r="C467" s="2">
        <f t="shared" si="113"/>
        <v>8.5351679205134791E-34</v>
      </c>
      <c r="D467" s="2">
        <f t="shared" si="114"/>
        <v>1.5659307950876839E-6</v>
      </c>
      <c r="E467">
        <f t="shared" si="124"/>
        <v>1.5659307950876839E-6</v>
      </c>
      <c r="F467" s="2">
        <f t="shared" si="115"/>
        <v>3.3506539806167696E-27</v>
      </c>
      <c r="G467" s="2">
        <f t="shared" si="116"/>
        <v>7.663252716077595E-6</v>
      </c>
      <c r="H467">
        <f t="shared" si="125"/>
        <v>7.663252716077595E-6</v>
      </c>
      <c r="I467" s="2">
        <f t="shared" si="117"/>
        <v>8.3729514181894288E-15</v>
      </c>
      <c r="J467" s="2">
        <f t="shared" si="118"/>
        <v>1.3276351557924129E-4</v>
      </c>
      <c r="K467">
        <f t="shared" si="126"/>
        <v>1.3276351558761423E-4</v>
      </c>
      <c r="L467" s="2">
        <f t="shared" si="119"/>
        <v>1.3996526123970881E-11</v>
      </c>
      <c r="M467" s="2">
        <f t="shared" si="120"/>
        <v>2.5909281903925725E-4</v>
      </c>
      <c r="N467">
        <f t="shared" si="127"/>
        <v>2.5909283303578336E-4</v>
      </c>
      <c r="O467" s="2">
        <f t="shared" si="121"/>
        <v>1.1756283315608656E-9</v>
      </c>
      <c r="P467" s="2">
        <f t="shared" si="122"/>
        <v>3.7097131674791825E-4</v>
      </c>
      <c r="Q467">
        <f t="shared" si="128"/>
        <v>3.7097249237624981E-4</v>
      </c>
    </row>
    <row r="468" spans="2:17" x14ac:dyDescent="0.25">
      <c r="B468" s="2">
        <f t="shared" si="123"/>
        <v>12232</v>
      </c>
      <c r="C468" s="2">
        <f t="shared" si="113"/>
        <v>5.0278946697208626E-34</v>
      </c>
      <c r="D468" s="2">
        <f t="shared" si="114"/>
        <v>1.3109856810843372E-6</v>
      </c>
      <c r="E468">
        <f t="shared" si="124"/>
        <v>1.3109856810843372E-6</v>
      </c>
      <c r="F468" s="2">
        <f t="shared" si="115"/>
        <v>2.2192150186685571E-27</v>
      </c>
      <c r="G468" s="2">
        <f t="shared" si="116"/>
        <v>6.6731225973823094E-6</v>
      </c>
      <c r="H468">
        <f t="shared" si="125"/>
        <v>6.6731225973823094E-6</v>
      </c>
      <c r="I468" s="2">
        <f t="shared" si="117"/>
        <v>6.9205601514851061E-15</v>
      </c>
      <c r="J468" s="2">
        <f t="shared" si="118"/>
        <v>1.2453627804103709E-4</v>
      </c>
      <c r="K468">
        <f t="shared" si="126"/>
        <v>1.2453627804795767E-4</v>
      </c>
      <c r="L468" s="2">
        <f t="shared" si="119"/>
        <v>1.2262069811748962E-11</v>
      </c>
      <c r="M468" s="2">
        <f t="shared" si="120"/>
        <v>2.4783447695625189E-4</v>
      </c>
      <c r="N468">
        <f t="shared" si="127"/>
        <v>2.4783448921832172E-4</v>
      </c>
      <c r="O468" s="2">
        <f t="shared" si="121"/>
        <v>1.0667364215089025E-9</v>
      </c>
      <c r="P468" s="2">
        <f t="shared" si="122"/>
        <v>3.5905865685379124E-4</v>
      </c>
      <c r="Q468">
        <f t="shared" si="128"/>
        <v>3.5905972359021276E-4</v>
      </c>
    </row>
    <row r="469" spans="2:17" x14ac:dyDescent="0.25">
      <c r="B469" s="2">
        <f t="shared" si="123"/>
        <v>12236</v>
      </c>
      <c r="C469" s="2">
        <f t="shared" si="113"/>
        <v>2.9558603390566402E-34</v>
      </c>
      <c r="D469" s="2">
        <f t="shared" si="114"/>
        <v>1.0953350114172717E-6</v>
      </c>
      <c r="E469">
        <f t="shared" si="124"/>
        <v>1.0953350114172717E-6</v>
      </c>
      <c r="F469" s="2">
        <f t="shared" si="115"/>
        <v>1.4675296893670699E-27</v>
      </c>
      <c r="G469" s="2">
        <f t="shared" si="116"/>
        <v>5.8018002304793091E-6</v>
      </c>
      <c r="H469">
        <f t="shared" si="125"/>
        <v>5.8018002304793091E-6</v>
      </c>
      <c r="I469" s="2">
        <f t="shared" si="117"/>
        <v>5.7159501677324652E-15</v>
      </c>
      <c r="J469" s="2">
        <f t="shared" si="118"/>
        <v>1.167340436697814E-4</v>
      </c>
      <c r="K469">
        <f t="shared" si="126"/>
        <v>1.1673404367549735E-4</v>
      </c>
      <c r="L469" s="2">
        <f t="shared" si="119"/>
        <v>1.0737130193517312E-11</v>
      </c>
      <c r="M469" s="2">
        <f t="shared" si="120"/>
        <v>2.3694577957621859E-4</v>
      </c>
      <c r="N469">
        <f t="shared" si="127"/>
        <v>2.369457903133488E-4</v>
      </c>
      <c r="O469" s="2">
        <f t="shared" si="121"/>
        <v>9.6757188133170692E-10</v>
      </c>
      <c r="P469" s="2">
        <f t="shared" si="122"/>
        <v>3.4739975510121867E-4</v>
      </c>
      <c r="Q469">
        <f t="shared" si="128"/>
        <v>3.4740072267310001E-4</v>
      </c>
    </row>
    <row r="470" spans="2:17" x14ac:dyDescent="0.25">
      <c r="B470" s="2">
        <f t="shared" si="123"/>
        <v>12240</v>
      </c>
      <c r="C470" s="2">
        <f t="shared" si="113"/>
        <v>1.7342243817281729E-34</v>
      </c>
      <c r="D470" s="2">
        <f t="shared" si="114"/>
        <v>9.1331297889195097E-7</v>
      </c>
      <c r="E470">
        <f t="shared" si="124"/>
        <v>9.1331297889195097E-7</v>
      </c>
      <c r="F470" s="2">
        <f t="shared" si="115"/>
        <v>9.689293710027761E-28</v>
      </c>
      <c r="G470" s="2">
        <f t="shared" si="116"/>
        <v>5.0363296580694281E-6</v>
      </c>
      <c r="H470">
        <f t="shared" si="125"/>
        <v>5.0363296580694281E-6</v>
      </c>
      <c r="I470" s="2">
        <f t="shared" si="117"/>
        <v>4.7175893004822255E-15</v>
      </c>
      <c r="J470" s="2">
        <f t="shared" si="118"/>
        <v>1.0934116257065611E-4</v>
      </c>
      <c r="K470">
        <f t="shared" si="126"/>
        <v>1.093411625753737E-4</v>
      </c>
      <c r="L470" s="2">
        <f t="shared" si="119"/>
        <v>9.3970938354014792E-12</v>
      </c>
      <c r="M470" s="2">
        <f t="shared" si="120"/>
        <v>2.2642122851471177E-4</v>
      </c>
      <c r="N470">
        <f t="shared" si="127"/>
        <v>2.2642123791180561E-4</v>
      </c>
      <c r="O470" s="2">
        <f t="shared" si="121"/>
        <v>8.7730052605095946E-10</v>
      </c>
      <c r="P470" s="2">
        <f t="shared" si="122"/>
        <v>3.3599487226432224E-4</v>
      </c>
      <c r="Q470">
        <f t="shared" si="128"/>
        <v>3.359957495648483E-4</v>
      </c>
    </row>
    <row r="471" spans="2:17" x14ac:dyDescent="0.25">
      <c r="B471" s="2">
        <f t="shared" si="123"/>
        <v>12244</v>
      </c>
      <c r="C471" s="2">
        <f t="shared" si="113"/>
        <v>1.0154307323187474E-34</v>
      </c>
      <c r="D471" s="2">
        <f t="shared" si="114"/>
        <v>7.6000408589192286E-7</v>
      </c>
      <c r="E471">
        <f t="shared" si="124"/>
        <v>7.6000408589192286E-7</v>
      </c>
      <c r="F471" s="2">
        <f t="shared" si="115"/>
        <v>6.3872667930725419E-28</v>
      </c>
      <c r="G471" s="2">
        <f t="shared" si="116"/>
        <v>4.3649898634244955E-6</v>
      </c>
      <c r="H471">
        <f t="shared" si="125"/>
        <v>4.3649898634244955E-6</v>
      </c>
      <c r="I471" s="2">
        <f t="shared" si="117"/>
        <v>3.8907769595145147E-15</v>
      </c>
      <c r="J471" s="2">
        <f t="shared" si="118"/>
        <v>1.0234210712065817E-4</v>
      </c>
      <c r="K471">
        <f t="shared" si="126"/>
        <v>1.0234210712454895E-4</v>
      </c>
      <c r="L471" s="2">
        <f t="shared" si="119"/>
        <v>8.2201514177314455E-12</v>
      </c>
      <c r="M471" s="2">
        <f t="shared" si="120"/>
        <v>2.1625502957078091E-4</v>
      </c>
      <c r="N471">
        <f t="shared" si="127"/>
        <v>2.1625503779093233E-4</v>
      </c>
      <c r="O471" s="2">
        <f t="shared" si="121"/>
        <v>7.9515643202526518E-10</v>
      </c>
      <c r="P471" s="2">
        <f t="shared" si="122"/>
        <v>3.248439828554065E-4</v>
      </c>
      <c r="Q471">
        <f t="shared" si="128"/>
        <v>3.2484477801183852E-4</v>
      </c>
    </row>
    <row r="472" spans="2:17" x14ac:dyDescent="0.25">
      <c r="B472" s="2">
        <f t="shared" si="123"/>
        <v>12248</v>
      </c>
      <c r="C472" s="2">
        <f t="shared" si="113"/>
        <v>5.933609441314149E-35</v>
      </c>
      <c r="D472" s="2">
        <f t="shared" si="114"/>
        <v>6.3115476162507336E-7</v>
      </c>
      <c r="E472">
        <f t="shared" si="124"/>
        <v>6.3115476162507336E-7</v>
      </c>
      <c r="F472" s="2">
        <f t="shared" si="115"/>
        <v>4.203932209176688E-28</v>
      </c>
      <c r="G472" s="2">
        <f t="shared" si="116"/>
        <v>3.7772005200507091E-6</v>
      </c>
      <c r="H472">
        <f t="shared" si="125"/>
        <v>3.7772005200507091E-6</v>
      </c>
      <c r="I472" s="2">
        <f t="shared" si="117"/>
        <v>3.2065428709214019E-15</v>
      </c>
      <c r="J472" s="2">
        <f t="shared" si="118"/>
        <v>9.572150787880573E-5</v>
      </c>
      <c r="K472">
        <f t="shared" si="126"/>
        <v>9.5721507882012271E-5</v>
      </c>
      <c r="L472" s="2">
        <f t="shared" si="119"/>
        <v>7.1869890120859489E-12</v>
      </c>
      <c r="M472" s="2">
        <f t="shared" si="120"/>
        <v>2.0644111729044778E-4</v>
      </c>
      <c r="N472">
        <f t="shared" si="127"/>
        <v>2.0644112447743679E-4</v>
      </c>
      <c r="O472" s="2">
        <f t="shared" si="121"/>
        <v>7.2043665051682463E-10</v>
      </c>
      <c r="P472" s="2">
        <f t="shared" si="122"/>
        <v>3.1394678455873754E-4</v>
      </c>
      <c r="Q472">
        <f t="shared" si="128"/>
        <v>3.1394750499538803E-4</v>
      </c>
    </row>
    <row r="473" spans="2:17" x14ac:dyDescent="0.25">
      <c r="B473" s="2">
        <f t="shared" si="123"/>
        <v>12252</v>
      </c>
      <c r="C473" s="2">
        <f t="shared" si="113"/>
        <v>3.4602800501711312E-35</v>
      </c>
      <c r="D473" s="2">
        <f t="shared" si="114"/>
        <v>5.2309363678238677E-7</v>
      </c>
      <c r="E473">
        <f t="shared" si="124"/>
        <v>5.2309363678238677E-7</v>
      </c>
      <c r="F473" s="2">
        <f t="shared" si="115"/>
        <v>2.7625749080054842E-28</v>
      </c>
      <c r="G473" s="2">
        <f t="shared" si="116"/>
        <v>3.2634318926507784E-6</v>
      </c>
      <c r="H473">
        <f t="shared" si="125"/>
        <v>3.2634318926507784E-6</v>
      </c>
      <c r="I473" s="2">
        <f t="shared" si="117"/>
        <v>2.6407195204264213E-15</v>
      </c>
      <c r="J473" s="2">
        <f t="shared" si="118"/>
        <v>8.946418665487356E-5</v>
      </c>
      <c r="K473">
        <f t="shared" si="126"/>
        <v>8.9464186657514284E-5</v>
      </c>
      <c r="L473" s="2">
        <f t="shared" si="119"/>
        <v>6.2805120593115607E-12</v>
      </c>
      <c r="M473" s="2">
        <f t="shared" si="120"/>
        <v>1.9697317910193931E-4</v>
      </c>
      <c r="N473">
        <f t="shared" si="127"/>
        <v>1.9697318538245136E-4</v>
      </c>
      <c r="O473" s="2">
        <f t="shared" si="121"/>
        <v>6.5249630415762506E-10</v>
      </c>
      <c r="P473" s="2">
        <f t="shared" si="122"/>
        <v>3.0330270785730069E-4</v>
      </c>
      <c r="Q473">
        <f t="shared" si="128"/>
        <v>3.0330336035360486E-4</v>
      </c>
    </row>
    <row r="474" spans="2:17" x14ac:dyDescent="0.25">
      <c r="B474" s="2">
        <f t="shared" si="123"/>
        <v>12256</v>
      </c>
      <c r="C474" s="2">
        <f t="shared" si="113"/>
        <v>2.0138502760235948E-35</v>
      </c>
      <c r="D474" s="2">
        <f t="shared" si="114"/>
        <v>4.3265990363537919E-7</v>
      </c>
      <c r="E474">
        <f t="shared" si="124"/>
        <v>4.3265990363537919E-7</v>
      </c>
      <c r="F474" s="2">
        <f t="shared" si="115"/>
        <v>1.812550573089638E-28</v>
      </c>
      <c r="G474" s="2">
        <f t="shared" si="116"/>
        <v>2.8151191264564005E-6</v>
      </c>
      <c r="H474">
        <f t="shared" si="125"/>
        <v>2.8151191264564005E-6</v>
      </c>
      <c r="I474" s="2">
        <f t="shared" si="117"/>
        <v>2.1731615409333772E-15</v>
      </c>
      <c r="J474" s="2">
        <f t="shared" si="118"/>
        <v>8.35551867791197E-5</v>
      </c>
      <c r="K474">
        <f t="shared" si="126"/>
        <v>8.3555186781292861E-5</v>
      </c>
      <c r="L474" s="2">
        <f t="shared" si="119"/>
        <v>5.4855987354126465E-12</v>
      </c>
      <c r="M474" s="2">
        <f t="shared" si="120"/>
        <v>1.8784467897053938E-4</v>
      </c>
      <c r="N474">
        <f t="shared" si="127"/>
        <v>1.8784468445613811E-4</v>
      </c>
      <c r="O474" s="2">
        <f t="shared" si="121"/>
        <v>5.9074404085103027E-10</v>
      </c>
      <c r="P474" s="2">
        <f t="shared" si="122"/>
        <v>2.9291092582508951E-4</v>
      </c>
      <c r="Q474">
        <f t="shared" si="128"/>
        <v>2.9291151656913038E-4</v>
      </c>
    </row>
    <row r="475" spans="2:17" x14ac:dyDescent="0.25">
      <c r="B475" s="2">
        <f t="shared" si="123"/>
        <v>12260</v>
      </c>
      <c r="C475" s="2">
        <f t="shared" si="113"/>
        <v>1.1696791459357525E-35</v>
      </c>
      <c r="D475" s="2">
        <f t="shared" si="114"/>
        <v>3.5713918195890506E-7</v>
      </c>
      <c r="E475">
        <f t="shared" si="124"/>
        <v>3.5713918195890506E-7</v>
      </c>
      <c r="F475" s="2">
        <f t="shared" si="115"/>
        <v>1.1873641012630273E-28</v>
      </c>
      <c r="G475" s="2">
        <f t="shared" si="116"/>
        <v>2.4245810854027201E-6</v>
      </c>
      <c r="H475">
        <f t="shared" si="125"/>
        <v>2.4245810854027201E-6</v>
      </c>
      <c r="I475" s="2">
        <f t="shared" si="117"/>
        <v>1.7870893023988611E-15</v>
      </c>
      <c r="J475" s="2">
        <f t="shared" si="118"/>
        <v>7.7979800626486E-5</v>
      </c>
      <c r="K475">
        <f t="shared" si="126"/>
        <v>7.797980062827309E-5</v>
      </c>
      <c r="L475" s="2">
        <f t="shared" si="119"/>
        <v>4.7888797107115421E-12</v>
      </c>
      <c r="M475" s="2">
        <f t="shared" si="120"/>
        <v>1.7904888052492756E-4</v>
      </c>
      <c r="N475">
        <f t="shared" si="127"/>
        <v>1.7904888531380727E-4</v>
      </c>
      <c r="O475" s="2">
        <f t="shared" si="121"/>
        <v>5.3463782115008197E-10</v>
      </c>
      <c r="P475" s="2">
        <f t="shared" si="122"/>
        <v>2.8277036405797604E-4</v>
      </c>
      <c r="Q475">
        <f t="shared" si="128"/>
        <v>2.827708986957972E-4</v>
      </c>
    </row>
    <row r="476" spans="2:17" x14ac:dyDescent="0.25">
      <c r="B476" s="2">
        <f t="shared" si="123"/>
        <v>12264</v>
      </c>
      <c r="C476" s="2">
        <f t="shared" si="113"/>
        <v>6.7800040494039503E-36</v>
      </c>
      <c r="D476" s="2">
        <f t="shared" si="114"/>
        <v>2.9420631333607637E-7</v>
      </c>
      <c r="E476">
        <f t="shared" si="124"/>
        <v>2.9420631333607637E-7</v>
      </c>
      <c r="F476" s="2">
        <f t="shared" si="115"/>
        <v>7.7659646099069003E-29</v>
      </c>
      <c r="G476" s="2">
        <f t="shared" si="116"/>
        <v>2.0849438314475053E-6</v>
      </c>
      <c r="H476">
        <f t="shared" si="125"/>
        <v>2.0849438314475053E-6</v>
      </c>
      <c r="I476" s="2">
        <f t="shared" si="117"/>
        <v>1.4685373931374379E-15</v>
      </c>
      <c r="J476" s="2">
        <f t="shared" si="118"/>
        <v>7.2723594458772465E-5</v>
      </c>
      <c r="K476">
        <f t="shared" si="126"/>
        <v>7.2723594460241003E-5</v>
      </c>
      <c r="L476" s="2">
        <f t="shared" si="119"/>
        <v>4.1785415974668589E-12</v>
      </c>
      <c r="M476" s="2">
        <f t="shared" si="120"/>
        <v>1.7057886961089578E-4</v>
      </c>
      <c r="N476">
        <f t="shared" si="127"/>
        <v>1.7057887378943738E-4</v>
      </c>
      <c r="O476" s="2">
        <f t="shared" si="121"/>
        <v>4.8368101658522506E-10</v>
      </c>
      <c r="P476" s="2">
        <f t="shared" si="122"/>
        <v>2.7287971071676334E-4</v>
      </c>
      <c r="Q476">
        <f t="shared" si="128"/>
        <v>2.7288019439777991E-4</v>
      </c>
    </row>
    <row r="477" spans="2:17" x14ac:dyDescent="0.25">
      <c r="B477" s="2">
        <f t="shared" si="123"/>
        <v>12268</v>
      </c>
      <c r="C477" s="2">
        <f t="shared" si="113"/>
        <v>3.9220831587682291E-36</v>
      </c>
      <c r="D477" s="2">
        <f t="shared" si="114"/>
        <v>2.4187451667646699E-7</v>
      </c>
      <c r="E477">
        <f t="shared" si="124"/>
        <v>2.4187451667646699E-7</v>
      </c>
      <c r="F477" s="2">
        <f t="shared" si="115"/>
        <v>5.0713619893838387E-29</v>
      </c>
      <c r="G477" s="2">
        <f t="shared" si="116"/>
        <v>1.7900687773555202E-6</v>
      </c>
      <c r="H477">
        <f t="shared" si="125"/>
        <v>1.7900687773555202E-6</v>
      </c>
      <c r="I477" s="2">
        <f t="shared" si="117"/>
        <v>1.2058916094182932E-15</v>
      </c>
      <c r="J477" s="2">
        <f t="shared" si="118"/>
        <v>6.777243065728658E-5</v>
      </c>
      <c r="K477">
        <f t="shared" si="126"/>
        <v>6.777243065849247E-5</v>
      </c>
      <c r="L477" s="2">
        <f t="shared" si="119"/>
        <v>3.6441516445894339E-12</v>
      </c>
      <c r="M477" s="2">
        <f t="shared" si="120"/>
        <v>1.6242757623233269E-4</v>
      </c>
      <c r="N477">
        <f t="shared" si="127"/>
        <v>1.6242757987648435E-4</v>
      </c>
      <c r="O477" s="2">
        <f t="shared" si="121"/>
        <v>4.3741879777435828E-10</v>
      </c>
      <c r="P477" s="2">
        <f t="shared" si="122"/>
        <v>2.6323742665663855E-4</v>
      </c>
      <c r="Q477">
        <f t="shared" si="128"/>
        <v>2.6323786407543635E-4</v>
      </c>
    </row>
    <row r="478" spans="2:17" x14ac:dyDescent="0.25">
      <c r="B478" s="2">
        <f t="shared" si="123"/>
        <v>12272</v>
      </c>
      <c r="C478" s="2">
        <f t="shared" si="113"/>
        <v>2.2642651391872951E-36</v>
      </c>
      <c r="D478" s="2">
        <f t="shared" si="114"/>
        <v>1.9845035459596806E-7</v>
      </c>
      <c r="E478">
        <f t="shared" si="124"/>
        <v>1.9845035459596806E-7</v>
      </c>
      <c r="F478" s="2">
        <f t="shared" si="115"/>
        <v>3.3065228378258041E-29</v>
      </c>
      <c r="G478" s="2">
        <f t="shared" si="116"/>
        <v>1.5344854931410988E-6</v>
      </c>
      <c r="H478">
        <f t="shared" si="125"/>
        <v>1.5344854931410988E-6</v>
      </c>
      <c r="I478" s="2">
        <f t="shared" si="117"/>
        <v>9.8950056623540105E-16</v>
      </c>
      <c r="J478" s="2">
        <f t="shared" si="118"/>
        <v>6.3112487426470295E-5</v>
      </c>
      <c r="K478">
        <f t="shared" si="126"/>
        <v>6.3112487427459792E-5</v>
      </c>
      <c r="L478" s="2">
        <f t="shared" si="119"/>
        <v>3.1765014774242609E-12</v>
      </c>
      <c r="M478" s="2">
        <f t="shared" si="120"/>
        <v>1.5458779584335674E-4</v>
      </c>
      <c r="N478">
        <f t="shared" si="127"/>
        <v>1.5458779901985823E-4</v>
      </c>
      <c r="O478" s="2">
        <f t="shared" si="121"/>
        <v>3.9543479243918759E-10</v>
      </c>
      <c r="P478" s="2">
        <f t="shared" si="122"/>
        <v>2.5384175561791067E-4</v>
      </c>
      <c r="Q478">
        <f t="shared" si="128"/>
        <v>2.5384215105270311E-4</v>
      </c>
    </row>
    <row r="479" spans="2:17" x14ac:dyDescent="0.25">
      <c r="B479" s="2">
        <f t="shared" si="123"/>
        <v>12276</v>
      </c>
      <c r="C479" s="2">
        <f t="shared" si="113"/>
        <v>1.304552017717902E-36</v>
      </c>
      <c r="D479" s="2">
        <f t="shared" si="114"/>
        <v>1.6249398225402583E-7</v>
      </c>
      <c r="E479">
        <f t="shared" si="124"/>
        <v>1.6249398225402583E-7</v>
      </c>
      <c r="F479" s="2">
        <f t="shared" si="115"/>
        <v>2.1524652732186177E-29</v>
      </c>
      <c r="G479" s="2">
        <f t="shared" si="116"/>
        <v>1.3133291016900487E-6</v>
      </c>
      <c r="H479">
        <f t="shared" si="125"/>
        <v>1.3133291016900487E-6</v>
      </c>
      <c r="I479" s="2">
        <f t="shared" si="117"/>
        <v>8.1135016815103037E-16</v>
      </c>
      <c r="J479" s="2">
        <f t="shared" si="118"/>
        <v>5.8730276056024206E-5</v>
      </c>
      <c r="K479">
        <f t="shared" si="126"/>
        <v>5.8730276056835555E-5</v>
      </c>
      <c r="L479" s="2">
        <f t="shared" si="119"/>
        <v>2.7674678978110516E-12</v>
      </c>
      <c r="M479" s="2">
        <f t="shared" si="120"/>
        <v>1.4705220995940029E-4</v>
      </c>
      <c r="N479">
        <f t="shared" si="127"/>
        <v>1.4705221272686819E-4</v>
      </c>
      <c r="O479" s="2">
        <f t="shared" si="121"/>
        <v>3.5734799467647433E-10</v>
      </c>
      <c r="P479" s="2">
        <f t="shared" si="122"/>
        <v>2.4469073445363446E-4</v>
      </c>
      <c r="Q479">
        <f t="shared" si="128"/>
        <v>2.4469109180162913E-4</v>
      </c>
    </row>
    <row r="480" spans="2:17" x14ac:dyDescent="0.25">
      <c r="B480" s="2">
        <f t="shared" si="123"/>
        <v>12280</v>
      </c>
      <c r="C480" s="2">
        <f t="shared" si="113"/>
        <v>7.5009998995298558E-37</v>
      </c>
      <c r="D480" s="2">
        <f t="shared" si="114"/>
        <v>1.327841760619971E-7</v>
      </c>
      <c r="E480">
        <f t="shared" si="124"/>
        <v>1.327841760619971E-7</v>
      </c>
      <c r="F480" s="2">
        <f t="shared" si="115"/>
        <v>1.3990025035182061E-29</v>
      </c>
      <c r="G480" s="2">
        <f t="shared" si="116"/>
        <v>1.1222821614122721E-6</v>
      </c>
      <c r="H480">
        <f t="shared" si="125"/>
        <v>1.1222821614122721E-6</v>
      </c>
      <c r="I480" s="2">
        <f t="shared" si="117"/>
        <v>6.6479098832826492E-16</v>
      </c>
      <c r="J480" s="2">
        <f t="shared" si="118"/>
        <v>5.4612655835100472E-5</v>
      </c>
      <c r="K480">
        <f t="shared" si="126"/>
        <v>5.4612655835765264E-5</v>
      </c>
      <c r="L480" s="2">
        <f t="shared" si="119"/>
        <v>2.4098889566851527E-12</v>
      </c>
      <c r="M480" s="2">
        <f t="shared" si="120"/>
        <v>1.3981340605893677E-4</v>
      </c>
      <c r="N480">
        <f t="shared" si="127"/>
        <v>1.3981340846882574E-4</v>
      </c>
      <c r="O480" s="2">
        <f t="shared" si="121"/>
        <v>3.2280990799327127E-10</v>
      </c>
      <c r="P480" s="2">
        <f t="shared" si="122"/>
        <v>2.3578220337048817E-4</v>
      </c>
      <c r="Q480">
        <f t="shared" si="128"/>
        <v>2.3578252618039616E-4</v>
      </c>
    </row>
    <row r="481" spans="2:17" x14ac:dyDescent="0.25">
      <c r="B481" s="2">
        <f t="shared" si="123"/>
        <v>12284</v>
      </c>
      <c r="C481" s="2">
        <f t="shared" si="113"/>
        <v>4.3042804111663255E-37</v>
      </c>
      <c r="D481" s="2">
        <f t="shared" si="114"/>
        <v>1.0828766825557267E-7</v>
      </c>
      <c r="E481">
        <f t="shared" si="124"/>
        <v>1.0828766825557267E-7</v>
      </c>
      <c r="F481" s="2">
        <f t="shared" si="115"/>
        <v>9.0785928827098553E-30</v>
      </c>
      <c r="G481" s="2">
        <f t="shared" si="116"/>
        <v>9.575209026173182E-7</v>
      </c>
      <c r="H481">
        <f t="shared" si="125"/>
        <v>9.575209026173182E-7</v>
      </c>
      <c r="I481" s="2">
        <f t="shared" si="117"/>
        <v>5.4431014209284812E-16</v>
      </c>
      <c r="J481" s="2">
        <f t="shared" si="118"/>
        <v>5.0746846717252984E-5</v>
      </c>
      <c r="K481">
        <f t="shared" si="126"/>
        <v>5.0746846717797294E-5</v>
      </c>
      <c r="L481" s="2">
        <f t="shared" si="119"/>
        <v>2.0974536900748402E-12</v>
      </c>
      <c r="M481" s="2">
        <f t="shared" si="120"/>
        <v>1.3286389675133358E-4</v>
      </c>
      <c r="N481">
        <f t="shared" si="127"/>
        <v>1.3286389884878728E-4</v>
      </c>
      <c r="O481" s="2">
        <f t="shared" si="121"/>
        <v>2.9150190571406018E-10</v>
      </c>
      <c r="P481" s="2">
        <f t="shared" si="122"/>
        <v>2.2711381616007261E-4</v>
      </c>
      <c r="Q481">
        <f t="shared" si="128"/>
        <v>2.2711410766197831E-4</v>
      </c>
    </row>
    <row r="482" spans="2:17" x14ac:dyDescent="0.25">
      <c r="B482" s="2">
        <f t="shared" si="123"/>
        <v>12288</v>
      </c>
      <c r="C482" s="2">
        <f t="shared" si="113"/>
        <v>2.4649356821094896E-37</v>
      </c>
      <c r="D482" s="2">
        <f t="shared" si="114"/>
        <v>8.8132343702474081E-8</v>
      </c>
      <c r="E482">
        <f t="shared" si="124"/>
        <v>8.8132343702474081E-8</v>
      </c>
      <c r="F482" s="2">
        <f t="shared" si="115"/>
        <v>5.8821528016124493E-30</v>
      </c>
      <c r="G482" s="2">
        <f t="shared" si="116"/>
        <v>8.1566565914007154E-7</v>
      </c>
      <c r="H482">
        <f t="shared" si="125"/>
        <v>8.1566565914007154E-7</v>
      </c>
      <c r="I482" s="2">
        <f t="shared" si="117"/>
        <v>4.4534054800453143E-16</v>
      </c>
      <c r="J482" s="2">
        <f t="shared" si="118"/>
        <v>4.7120439839043601E-5</v>
      </c>
      <c r="K482">
        <f t="shared" si="126"/>
        <v>4.7120439839488944E-5</v>
      </c>
      <c r="L482" s="2">
        <f t="shared" si="119"/>
        <v>1.8246040710979609E-12</v>
      </c>
      <c r="M482" s="2">
        <f t="shared" si="120"/>
        <v>1.2619613819003745E-4</v>
      </c>
      <c r="N482">
        <f t="shared" si="127"/>
        <v>1.2619614001464153E-4</v>
      </c>
      <c r="O482" s="2">
        <f t="shared" si="121"/>
        <v>2.6313279340733781E-10</v>
      </c>
      <c r="P482" s="2">
        <f t="shared" si="122"/>
        <v>2.1868305039865065E-4</v>
      </c>
      <c r="Q482">
        <f t="shared" si="128"/>
        <v>2.1868331353144406E-4</v>
      </c>
    </row>
    <row r="483" spans="2:17" x14ac:dyDescent="0.25">
      <c r="B483" s="2">
        <f t="shared" si="123"/>
        <v>12292</v>
      </c>
      <c r="C483" s="2">
        <f t="shared" ref="C483:C535" si="129">$B$11*_xlfn.NORM.DIST($B483,$B$12,C$6, FALSE)</f>
        <v>1.4087510893036733E-37</v>
      </c>
      <c r="D483" s="2">
        <f t="shared" ref="D483:D535" si="130">$C$11*_xlfn.NORM.DIST($B483,$C$12,C$6, FALSE)</f>
        <v>7.1583886670904699E-8</v>
      </c>
      <c r="E483">
        <f t="shared" si="124"/>
        <v>7.1583886670904699E-8</v>
      </c>
      <c r="F483" s="2">
        <f t="shared" ref="F483:F535" si="131">$B$11*_xlfn.NORM.DIST($B483,$B$12,F$6, FALSE)</f>
        <v>3.8051499371905355E-30</v>
      </c>
      <c r="G483" s="2">
        <f t="shared" ref="G483:G535" si="132">$C$11*_xlfn.NORM.DIST($B483,$C$12,F$6, FALSE)</f>
        <v>6.9373531704250858E-7</v>
      </c>
      <c r="H483">
        <f t="shared" si="125"/>
        <v>6.9373531704250858E-7</v>
      </c>
      <c r="I483" s="2">
        <f t="shared" ref="I483:I535" si="133">$B$11*_xlfn.NORM.DIST($B483,$B$12,I$6, FALSE)</f>
        <v>3.6410157833764481E-16</v>
      </c>
      <c r="J483" s="2">
        <f t="shared" ref="J483:J535" si="134">$C$11*_xlfn.NORM.DIST($B483,$C$12,I$6, FALSE)</f>
        <v>4.3721405998548756E-5</v>
      </c>
      <c r="K483">
        <f t="shared" si="126"/>
        <v>4.3721405998912858E-5</v>
      </c>
      <c r="L483" s="2">
        <f t="shared" ref="L483:L535" si="135">$B$11*_xlfn.NORM.DIST($B483,$B$12,L$6, FALSE)</f>
        <v>1.5864478769390432E-12</v>
      </c>
      <c r="M483" s="2">
        <f t="shared" ref="M483:M535" si="136">$C$11*_xlfn.NORM.DIST($B483,$C$12,L$6, FALSE)</f>
        <v>1.1980254771390837E-4</v>
      </c>
      <c r="N483">
        <f t="shared" si="127"/>
        <v>1.1980254930035625E-4</v>
      </c>
      <c r="O483" s="2">
        <f t="shared" ref="O483:O535" si="137">$B$11*_xlfn.NORM.DIST($B483,$B$12,O$6, FALSE)</f>
        <v>2.3743655896195077E-10</v>
      </c>
      <c r="P483" s="2">
        <f t="shared" ref="P483:P535" si="138">$C$11*_xlfn.NORM.DIST($B483,$C$12,O$6, FALSE)</f>
        <v>2.1048721759421346E-4</v>
      </c>
      <c r="Q483">
        <f t="shared" si="128"/>
        <v>2.1048745503077243E-4</v>
      </c>
    </row>
    <row r="484" spans="2:17" x14ac:dyDescent="0.25">
      <c r="B484" s="2">
        <f t="shared" si="123"/>
        <v>12296</v>
      </c>
      <c r="C484" s="2">
        <f t="shared" si="129"/>
        <v>8.0350128605296038E-38</v>
      </c>
      <c r="D484" s="2">
        <f t="shared" si="130"/>
        <v>5.8025496922955049E-8</v>
      </c>
      <c r="E484">
        <f t="shared" si="124"/>
        <v>5.8025496922955049E-8</v>
      </c>
      <c r="F484" s="2">
        <f t="shared" si="131"/>
        <v>2.4576778639435127E-30</v>
      </c>
      <c r="G484" s="2">
        <f t="shared" si="132"/>
        <v>5.8910558744714122E-7</v>
      </c>
      <c r="H484">
        <f t="shared" si="125"/>
        <v>5.8910558744714122E-7</v>
      </c>
      <c r="I484" s="2">
        <f t="shared" si="133"/>
        <v>2.9746604114116639E-16</v>
      </c>
      <c r="J484" s="2">
        <f t="shared" si="134"/>
        <v>4.0538102202521562E-5</v>
      </c>
      <c r="K484">
        <f t="shared" si="126"/>
        <v>4.0538102202819027E-5</v>
      </c>
      <c r="L484" s="2">
        <f t="shared" si="135"/>
        <v>1.3786813021594558E-12</v>
      </c>
      <c r="M484" s="2">
        <f t="shared" si="136"/>
        <v>1.1367552070302985E-4</v>
      </c>
      <c r="N484">
        <f t="shared" si="127"/>
        <v>1.1367552208171115E-4</v>
      </c>
      <c r="O484" s="2">
        <f t="shared" si="137"/>
        <v>2.1417029687177427E-10</v>
      </c>
      <c r="P484" s="2">
        <f t="shared" si="138"/>
        <v>2.0252347326067408E-4</v>
      </c>
      <c r="Q484">
        <f t="shared" si="128"/>
        <v>2.0252368743097095E-4</v>
      </c>
    </row>
    <row r="485" spans="2:17" x14ac:dyDescent="0.25">
      <c r="B485" s="2">
        <f t="shared" si="123"/>
        <v>12300</v>
      </c>
      <c r="C485" s="2">
        <f t="shared" si="129"/>
        <v>4.5736457735736548E-38</v>
      </c>
      <c r="D485" s="2">
        <f t="shared" si="130"/>
        <v>4.6940325849608308E-8</v>
      </c>
      <c r="E485">
        <f t="shared" si="124"/>
        <v>4.6940325849608308E-8</v>
      </c>
      <c r="F485" s="2">
        <f t="shared" si="131"/>
        <v>1.5848780578568595E-30</v>
      </c>
      <c r="G485" s="2">
        <f t="shared" si="132"/>
        <v>4.9947090019130096E-7</v>
      </c>
      <c r="H485">
        <f t="shared" si="125"/>
        <v>4.9947090019130096E-7</v>
      </c>
      <c r="I485" s="2">
        <f t="shared" si="133"/>
        <v>2.4284923260276795E-16</v>
      </c>
      <c r="J485" s="2">
        <f t="shared" si="134"/>
        <v>3.755927639269377E-5</v>
      </c>
      <c r="K485">
        <f t="shared" si="126"/>
        <v>3.7559276392936618E-5</v>
      </c>
      <c r="L485" s="2">
        <f t="shared" si="135"/>
        <v>1.1975202693082977E-12</v>
      </c>
      <c r="M485" s="2">
        <f t="shared" si="136"/>
        <v>1.078074466387019E-4</v>
      </c>
      <c r="N485">
        <f t="shared" si="127"/>
        <v>1.0780744783622217E-4</v>
      </c>
      <c r="O485" s="2">
        <f t="shared" si="137"/>
        <v>1.9311229416350319E-10</v>
      </c>
      <c r="P485" s="2">
        <f t="shared" si="138"/>
        <v>1.9478882689991458E-4</v>
      </c>
      <c r="Q485">
        <f t="shared" si="128"/>
        <v>1.9478902001220875E-4</v>
      </c>
    </row>
    <row r="486" spans="2:17" x14ac:dyDescent="0.25">
      <c r="B486" s="2">
        <f t="shared" si="123"/>
        <v>12304</v>
      </c>
      <c r="C486" s="2">
        <f t="shared" si="129"/>
        <v>2.5981373923713142E-38</v>
      </c>
      <c r="D486" s="2">
        <f t="shared" si="130"/>
        <v>3.789631396992649E-8</v>
      </c>
      <c r="E486">
        <f t="shared" si="124"/>
        <v>3.789631396992649E-8</v>
      </c>
      <c r="F486" s="2">
        <f t="shared" si="131"/>
        <v>1.0204329157588067E-30</v>
      </c>
      <c r="G486" s="2">
        <f t="shared" si="132"/>
        <v>4.2280970851491589E-7</v>
      </c>
      <c r="H486">
        <f t="shared" si="125"/>
        <v>4.2280970851491589E-7</v>
      </c>
      <c r="I486" s="2">
        <f t="shared" si="133"/>
        <v>1.9811647264049487E-16</v>
      </c>
      <c r="J486" s="2">
        <f t="shared" si="134"/>
        <v>3.4774070462686707E-5</v>
      </c>
      <c r="K486">
        <f t="shared" si="126"/>
        <v>3.4774070462884824E-5</v>
      </c>
      <c r="L486" s="2">
        <f t="shared" si="135"/>
        <v>1.0396394958114572E-12</v>
      </c>
      <c r="M486" s="2">
        <f t="shared" si="136"/>
        <v>1.0219072436058605E-4</v>
      </c>
      <c r="N486">
        <f t="shared" si="127"/>
        <v>1.0219072540022555E-4</v>
      </c>
      <c r="O486" s="2">
        <f t="shared" si="137"/>
        <v>1.7406026622861339E-10</v>
      </c>
      <c r="P486" s="2">
        <f t="shared" si="138"/>
        <v>1.8728015187337131E-4</v>
      </c>
      <c r="Q486">
        <f t="shared" si="128"/>
        <v>1.8728032593363754E-4</v>
      </c>
    </row>
    <row r="487" spans="2:17" x14ac:dyDescent="0.25">
      <c r="B487" s="2">
        <f t="shared" si="123"/>
        <v>12308</v>
      </c>
      <c r="C487" s="2">
        <f t="shared" si="129"/>
        <v>1.4729409591040937E-38</v>
      </c>
      <c r="D487" s="2">
        <f t="shared" si="130"/>
        <v>3.0533140615168396E-8</v>
      </c>
      <c r="E487">
        <f t="shared" si="124"/>
        <v>3.0533140615168396E-8</v>
      </c>
      <c r="F487" s="2">
        <f t="shared" si="131"/>
        <v>6.559802691533023E-31</v>
      </c>
      <c r="G487" s="2">
        <f t="shared" si="132"/>
        <v>3.5735299191444052E-7</v>
      </c>
      <c r="H487">
        <f t="shared" si="125"/>
        <v>3.5735299191444052E-7</v>
      </c>
      <c r="I487" s="2">
        <f t="shared" si="133"/>
        <v>1.6150610677432665E-16</v>
      </c>
      <c r="J487" s="2">
        <f t="shared" si="134"/>
        <v>3.2172021677290615E-5</v>
      </c>
      <c r="K487">
        <f t="shared" si="126"/>
        <v>3.217202167745212E-5</v>
      </c>
      <c r="L487" s="2">
        <f t="shared" si="135"/>
        <v>9.0211847357349495E-13</v>
      </c>
      <c r="M487" s="2">
        <f t="shared" si="136"/>
        <v>9.6817776517083468E-5</v>
      </c>
      <c r="N487">
        <f t="shared" si="127"/>
        <v>9.6817777419201935E-5</v>
      </c>
      <c r="O487" s="2">
        <f t="shared" si="137"/>
        <v>1.5682973159924411E-10</v>
      </c>
      <c r="P487" s="2">
        <f t="shared" si="138"/>
        <v>1.7999419514580864E-4</v>
      </c>
      <c r="Q487">
        <f t="shared" si="128"/>
        <v>1.7999435197554024E-4</v>
      </c>
    </row>
    <row r="488" spans="2:17" x14ac:dyDescent="0.25">
      <c r="B488" s="2">
        <f t="shared" si="123"/>
        <v>12312</v>
      </c>
      <c r="C488" s="2">
        <f t="shared" si="129"/>
        <v>8.3335913997061786E-39</v>
      </c>
      <c r="D488" s="2">
        <f t="shared" si="130"/>
        <v>2.4551024735696704E-8</v>
      </c>
      <c r="E488">
        <f t="shared" si="124"/>
        <v>2.4551024735696704E-8</v>
      </c>
      <c r="F488" s="2">
        <f t="shared" si="131"/>
        <v>4.2103170971875366E-31</v>
      </c>
      <c r="G488" s="2">
        <f t="shared" si="132"/>
        <v>3.0155574414235212E-7</v>
      </c>
      <c r="H488">
        <f t="shared" si="125"/>
        <v>3.0155574414235212E-7</v>
      </c>
      <c r="I488" s="2">
        <f t="shared" si="133"/>
        <v>1.3156543902161743E-16</v>
      </c>
      <c r="J488" s="2">
        <f t="shared" si="134"/>
        <v>2.9743062605518198E-5</v>
      </c>
      <c r="K488">
        <f t="shared" si="126"/>
        <v>2.9743062605649763E-5</v>
      </c>
      <c r="L488" s="2">
        <f t="shared" si="135"/>
        <v>7.8239360559947942E-13</v>
      </c>
      <c r="M488" s="2">
        <f t="shared" si="136"/>
        <v>9.1681063208007925E-5</v>
      </c>
      <c r="N488">
        <f t="shared" si="127"/>
        <v>9.1681063990401525E-5</v>
      </c>
      <c r="O488" s="2">
        <f t="shared" si="137"/>
        <v>1.4125251544103788E-10</v>
      </c>
      <c r="P488" s="2">
        <f t="shared" si="138"/>
        <v>1.7292758688491918E-4</v>
      </c>
      <c r="Q488">
        <f t="shared" si="128"/>
        <v>1.7292772813743462E-4</v>
      </c>
    </row>
    <row r="489" spans="2:17" x14ac:dyDescent="0.25">
      <c r="B489" s="2">
        <f t="shared" si="123"/>
        <v>12316</v>
      </c>
      <c r="C489" s="2">
        <f t="shared" si="129"/>
        <v>4.7054667072618957E-39</v>
      </c>
      <c r="D489" s="2">
        <f t="shared" si="130"/>
        <v>1.9701142307913153E-8</v>
      </c>
      <c r="E489">
        <f t="shared" si="124"/>
        <v>1.9701142307913153E-8</v>
      </c>
      <c r="F489" s="2">
        <f t="shared" si="131"/>
        <v>2.6980907062876932E-31</v>
      </c>
      <c r="G489" s="2">
        <f t="shared" si="132"/>
        <v>2.5407123566451167E-7</v>
      </c>
      <c r="H489">
        <f t="shared" si="125"/>
        <v>2.5407123566451167E-7</v>
      </c>
      <c r="I489" s="2">
        <f t="shared" si="133"/>
        <v>1.0709746717139838E-16</v>
      </c>
      <c r="J489" s="2">
        <f t="shared" si="134"/>
        <v>2.7477519677885077E-5</v>
      </c>
      <c r="K489">
        <f t="shared" si="126"/>
        <v>2.7477519677992175E-5</v>
      </c>
      <c r="L489" s="2">
        <f t="shared" si="135"/>
        <v>6.7821582311586626E-13</v>
      </c>
      <c r="M489" s="2">
        <f t="shared" si="136"/>
        <v>8.6773094821434386E-5</v>
      </c>
      <c r="N489">
        <f t="shared" si="127"/>
        <v>8.6773095499650211E-5</v>
      </c>
      <c r="O489" s="2">
        <f t="shared" si="137"/>
        <v>1.2717537222592333E-10</v>
      </c>
      <c r="P489" s="2">
        <f t="shared" si="138"/>
        <v>1.6607684990138221E-4</v>
      </c>
      <c r="Q489">
        <f t="shared" si="128"/>
        <v>1.6607697707675444E-4</v>
      </c>
    </row>
    <row r="490" spans="2:17" x14ac:dyDescent="0.25">
      <c r="B490" s="2">
        <f t="shared" si="123"/>
        <v>12320</v>
      </c>
      <c r="C490" s="2">
        <f t="shared" si="129"/>
        <v>2.6515318313835482E-39</v>
      </c>
      <c r="D490" s="2">
        <f t="shared" si="130"/>
        <v>1.5777450649649621E-8</v>
      </c>
      <c r="E490">
        <f t="shared" si="124"/>
        <v>1.5777450649649621E-8</v>
      </c>
      <c r="F490" s="2">
        <f t="shared" si="131"/>
        <v>1.7262989154083116E-31</v>
      </c>
      <c r="G490" s="2">
        <f t="shared" si="132"/>
        <v>2.1372784429668346E-7</v>
      </c>
      <c r="H490">
        <f t="shared" si="125"/>
        <v>2.1372784429668346E-7</v>
      </c>
      <c r="I490" s="2">
        <f t="shared" si="133"/>
        <v>8.7116634720271612E-17</v>
      </c>
      <c r="J490" s="2">
        <f t="shared" si="134"/>
        <v>2.5366110476871701E-5</v>
      </c>
      <c r="K490">
        <f t="shared" si="126"/>
        <v>2.5366110476958816E-5</v>
      </c>
      <c r="L490" s="2">
        <f t="shared" si="135"/>
        <v>5.8761307795122312E-13</v>
      </c>
      <c r="M490" s="2">
        <f t="shared" si="136"/>
        <v>8.2086444069279693E-5</v>
      </c>
      <c r="N490">
        <f t="shared" si="127"/>
        <v>8.2086444656892768E-5</v>
      </c>
      <c r="O490" s="2">
        <f t="shared" si="137"/>
        <v>1.1445871869662725E-10</v>
      </c>
      <c r="P490" s="2">
        <f t="shared" si="138"/>
        <v>1.5943840891501172E-4</v>
      </c>
      <c r="Q490">
        <f t="shared" si="128"/>
        <v>1.5943852337373042E-4</v>
      </c>
    </row>
    <row r="491" spans="2:17" x14ac:dyDescent="0.25">
      <c r="B491" s="2">
        <f t="shared" si="123"/>
        <v>12324</v>
      </c>
      <c r="C491" s="2">
        <f t="shared" si="129"/>
        <v>1.4911269634357235E-39</v>
      </c>
      <c r="D491" s="2">
        <f t="shared" si="130"/>
        <v>1.2609733000922972E-8</v>
      </c>
      <c r="E491">
        <f t="shared" si="124"/>
        <v>1.2609733000922972E-8</v>
      </c>
      <c r="F491" s="2">
        <f t="shared" si="131"/>
        <v>1.1027908669192919E-31</v>
      </c>
      <c r="G491" s="2">
        <f t="shared" si="132"/>
        <v>1.7950825384982415E-7</v>
      </c>
      <c r="H491">
        <f t="shared" si="125"/>
        <v>1.7950825384982415E-7</v>
      </c>
      <c r="I491" s="2">
        <f t="shared" si="133"/>
        <v>7.0812102714740784E-17</v>
      </c>
      <c r="J491" s="2">
        <f t="shared" si="134"/>
        <v>2.3399939867527034E-5</v>
      </c>
      <c r="K491">
        <f t="shared" si="126"/>
        <v>2.3399939867597846E-5</v>
      </c>
      <c r="L491" s="2">
        <f t="shared" si="135"/>
        <v>5.0885716906890145E-13</v>
      </c>
      <c r="M491" s="2">
        <f t="shared" si="136"/>
        <v>7.7613757228678473E-5</v>
      </c>
      <c r="N491">
        <f t="shared" si="127"/>
        <v>7.7613757737535644E-5</v>
      </c>
      <c r="O491" s="2">
        <f t="shared" si="137"/>
        <v>1.0297546884425728E-10</v>
      </c>
      <c r="P491" s="2">
        <f t="shared" si="138"/>
        <v>1.530085996336295E-4</v>
      </c>
      <c r="Q491">
        <f t="shared" si="128"/>
        <v>1.5300870260909834E-4</v>
      </c>
    </row>
    <row r="492" spans="2:17" x14ac:dyDescent="0.25">
      <c r="B492" s="2">
        <f t="shared" si="123"/>
        <v>12328</v>
      </c>
      <c r="C492" s="2">
        <f t="shared" si="129"/>
        <v>8.3686622368443801E-40</v>
      </c>
      <c r="D492" s="2">
        <f t="shared" si="130"/>
        <v>1.0057697964980685E-8</v>
      </c>
      <c r="E492">
        <f t="shared" si="124"/>
        <v>1.0057697964980685E-8</v>
      </c>
      <c r="F492" s="2">
        <f t="shared" si="131"/>
        <v>7.0337679277818712E-32</v>
      </c>
      <c r="G492" s="2">
        <f t="shared" si="132"/>
        <v>1.5053082807805522E-7</v>
      </c>
      <c r="H492">
        <f t="shared" si="125"/>
        <v>1.5053082807805522E-7</v>
      </c>
      <c r="I492" s="2">
        <f t="shared" si="133"/>
        <v>5.7517288018262821E-17</v>
      </c>
      <c r="J492" s="2">
        <f t="shared" si="134"/>
        <v>2.1570495072731588E-5</v>
      </c>
      <c r="K492">
        <f t="shared" si="126"/>
        <v>2.1570495072789105E-5</v>
      </c>
      <c r="L492" s="2">
        <f t="shared" si="135"/>
        <v>4.4043441980062752E-13</v>
      </c>
      <c r="M492" s="2">
        <f t="shared" si="136"/>
        <v>7.3347764598573665E-5</v>
      </c>
      <c r="N492">
        <f t="shared" si="127"/>
        <v>7.3347765039008083E-5</v>
      </c>
      <c r="O492" s="2">
        <f t="shared" si="137"/>
        <v>9.2609963192645571E-11</v>
      </c>
      <c r="P492" s="2">
        <f t="shared" si="138"/>
        <v>1.4678367763230375E-4</v>
      </c>
      <c r="Q492">
        <f t="shared" si="128"/>
        <v>1.4678377024226693E-4</v>
      </c>
    </row>
    <row r="493" spans="2:17" x14ac:dyDescent="0.25">
      <c r="B493" s="2">
        <f t="shared" si="123"/>
        <v>12332</v>
      </c>
      <c r="C493" s="2">
        <f t="shared" si="129"/>
        <v>4.6872821270881323E-40</v>
      </c>
      <c r="D493" s="2">
        <f t="shared" si="130"/>
        <v>8.0059878424620331E-9</v>
      </c>
      <c r="E493">
        <f t="shared" si="124"/>
        <v>8.0059878424620331E-9</v>
      </c>
      <c r="F493" s="2">
        <f t="shared" si="131"/>
        <v>4.4792017157076007E-32</v>
      </c>
      <c r="G493" s="2">
        <f t="shared" si="132"/>
        <v>1.2603297573439275E-7</v>
      </c>
      <c r="H493">
        <f t="shared" si="125"/>
        <v>1.2603297573439275E-7</v>
      </c>
      <c r="I493" s="2">
        <f t="shared" si="133"/>
        <v>4.668461914913649E-17</v>
      </c>
      <c r="J493" s="2">
        <f t="shared" si="134"/>
        <v>1.9869639794799363E-5</v>
      </c>
      <c r="K493">
        <f t="shared" si="126"/>
        <v>1.9869639794846048E-5</v>
      </c>
      <c r="L493" s="2">
        <f t="shared" si="135"/>
        <v>3.8101977412882836E-13</v>
      </c>
      <c r="M493" s="2">
        <f t="shared" si="136"/>
        <v>6.9281290183123762E-5</v>
      </c>
      <c r="N493">
        <f t="shared" si="127"/>
        <v>6.9281290564143536E-5</v>
      </c>
      <c r="O493" s="2">
        <f t="shared" si="137"/>
        <v>8.325698522013091E-11</v>
      </c>
      <c r="P493" s="2">
        <f t="shared" si="138"/>
        <v>1.4075982702158792E-4</v>
      </c>
      <c r="Q493">
        <f t="shared" si="128"/>
        <v>1.4075991027857313E-4</v>
      </c>
    </row>
    <row r="494" spans="2:17" x14ac:dyDescent="0.25">
      <c r="B494" s="2">
        <f t="shared" si="123"/>
        <v>12336</v>
      </c>
      <c r="C494" s="2">
        <f t="shared" si="129"/>
        <v>2.6200512539710535E-40</v>
      </c>
      <c r="D494" s="2">
        <f t="shared" si="130"/>
        <v>6.3599675701158868E-9</v>
      </c>
      <c r="E494">
        <f t="shared" si="124"/>
        <v>6.3599675701158868E-9</v>
      </c>
      <c r="F494" s="2">
        <f t="shared" si="131"/>
        <v>2.8479405411505833E-32</v>
      </c>
      <c r="G494" s="2">
        <f t="shared" si="132"/>
        <v>1.0535633182170874E-7</v>
      </c>
      <c r="H494">
        <f t="shared" si="125"/>
        <v>1.0535633182170874E-7</v>
      </c>
      <c r="I494" s="2">
        <f t="shared" si="133"/>
        <v>3.786463280493203E-17</v>
      </c>
      <c r="J494" s="2">
        <f t="shared" si="134"/>
        <v>1.8289607481909405E-5</v>
      </c>
      <c r="K494">
        <f t="shared" si="126"/>
        <v>1.8289607481947271E-5</v>
      </c>
      <c r="L494" s="2">
        <f t="shared" si="135"/>
        <v>3.2945392686865979E-13</v>
      </c>
      <c r="M494" s="2">
        <f t="shared" si="136"/>
        <v>6.5407260615559738E-5</v>
      </c>
      <c r="N494">
        <f t="shared" si="127"/>
        <v>6.5407260945013663E-5</v>
      </c>
      <c r="O494" s="2">
        <f t="shared" si="137"/>
        <v>7.4820858252934833E-11</v>
      </c>
      <c r="P494" s="2">
        <f t="shared" si="138"/>
        <v>1.3493316889439243E-4</v>
      </c>
      <c r="Q494">
        <f t="shared" si="128"/>
        <v>1.3493324371525068E-4</v>
      </c>
    </row>
    <row r="495" spans="2:17" x14ac:dyDescent="0.25">
      <c r="B495" s="2">
        <f t="shared" si="123"/>
        <v>12340</v>
      </c>
      <c r="C495" s="2">
        <f t="shared" si="129"/>
        <v>1.4615784062246816E-40</v>
      </c>
      <c r="D495" s="2">
        <f t="shared" si="130"/>
        <v>5.0421819592595159E-9</v>
      </c>
      <c r="E495">
        <f t="shared" si="124"/>
        <v>5.0421819592595159E-9</v>
      </c>
      <c r="F495" s="2">
        <f t="shared" si="131"/>
        <v>1.8079188228417597E-32</v>
      </c>
      <c r="G495" s="2">
        <f t="shared" si="132"/>
        <v>8.7933589936939489E-8</v>
      </c>
      <c r="H495">
        <f t="shared" si="125"/>
        <v>8.7933589936939489E-8</v>
      </c>
      <c r="I495" s="2">
        <f t="shared" si="133"/>
        <v>3.0688678585607301E-17</v>
      </c>
      <c r="J495" s="2">
        <f t="shared" si="134"/>
        <v>1.6822993834366595E-5</v>
      </c>
      <c r="K495">
        <f t="shared" si="126"/>
        <v>1.6822993834397285E-5</v>
      </c>
      <c r="L495" s="2">
        <f t="shared" si="135"/>
        <v>2.8472314431974359E-13</v>
      </c>
      <c r="M495" s="2">
        <f t="shared" si="136"/>
        <v>6.1718713337978294E-5</v>
      </c>
      <c r="N495">
        <f t="shared" si="127"/>
        <v>6.1718713622701439E-5</v>
      </c>
      <c r="O495" s="2">
        <f t="shared" si="137"/>
        <v>6.7214616636008997E-11</v>
      </c>
      <c r="P495" s="2">
        <f t="shared" si="138"/>
        <v>1.2929976954209973E-4</v>
      </c>
      <c r="Q495">
        <f t="shared" si="128"/>
        <v>1.2929983675671636E-4</v>
      </c>
    </row>
    <row r="496" spans="2:17" x14ac:dyDescent="0.25">
      <c r="B496" s="2">
        <f t="shared" si="123"/>
        <v>12344</v>
      </c>
      <c r="C496" s="2">
        <f t="shared" si="129"/>
        <v>8.1368832931627433E-41</v>
      </c>
      <c r="D496" s="2">
        <f t="shared" si="130"/>
        <v>3.9893833001016704E-9</v>
      </c>
      <c r="E496">
        <f t="shared" si="124"/>
        <v>3.9893833001016704E-9</v>
      </c>
      <c r="F496" s="2">
        <f t="shared" si="131"/>
        <v>1.1458945296406112E-32</v>
      </c>
      <c r="G496" s="2">
        <f t="shared" si="132"/>
        <v>7.3276830733511494E-8</v>
      </c>
      <c r="H496">
        <f t="shared" si="125"/>
        <v>7.3276830733511494E-8</v>
      </c>
      <c r="I496" s="2">
        <f t="shared" si="133"/>
        <v>2.4854620565231121E-17</v>
      </c>
      <c r="J496" s="2">
        <f t="shared" si="134"/>
        <v>1.5462748641944544E-5</v>
      </c>
      <c r="K496">
        <f t="shared" si="126"/>
        <v>1.5462748641969399E-5</v>
      </c>
      <c r="L496" s="2">
        <f t="shared" si="135"/>
        <v>2.4594146935849191E-13</v>
      </c>
      <c r="M496" s="2">
        <f t="shared" si="136"/>
        <v>5.8208804054263473E-5</v>
      </c>
      <c r="N496">
        <f t="shared" si="127"/>
        <v>5.8208804300204945E-5</v>
      </c>
      <c r="O496" s="2">
        <f t="shared" si="137"/>
        <v>6.0359245428895431E-11</v>
      </c>
      <c r="P496" s="2">
        <f t="shared" si="138"/>
        <v>1.2385564843150594E-4</v>
      </c>
      <c r="Q496">
        <f t="shared" si="128"/>
        <v>1.2385570879075138E-4</v>
      </c>
    </row>
    <row r="497" spans="2:17" x14ac:dyDescent="0.25">
      <c r="B497" s="2">
        <f t="shared" si="123"/>
        <v>12348</v>
      </c>
      <c r="C497" s="2">
        <f t="shared" si="129"/>
        <v>4.5208249809015411E-41</v>
      </c>
      <c r="D497" s="2">
        <f t="shared" si="130"/>
        <v>3.1500442506693489E-9</v>
      </c>
      <c r="E497">
        <f t="shared" si="124"/>
        <v>3.1500442506693489E-9</v>
      </c>
      <c r="F497" s="2">
        <f t="shared" si="131"/>
        <v>7.251503773559497E-33</v>
      </c>
      <c r="G497" s="2">
        <f t="shared" si="132"/>
        <v>6.0967201788206053E-8</v>
      </c>
      <c r="H497">
        <f t="shared" si="125"/>
        <v>6.0967201788206053E-8</v>
      </c>
      <c r="I497" s="2">
        <f t="shared" si="133"/>
        <v>2.0115025898713102E-17</v>
      </c>
      <c r="J497" s="2">
        <f t="shared" si="134"/>
        <v>1.4202167039601845E-5</v>
      </c>
      <c r="K497">
        <f t="shared" si="126"/>
        <v>1.4202167039621961E-5</v>
      </c>
      <c r="L497" s="2">
        <f t="shared" si="135"/>
        <v>2.1233503844788983E-13</v>
      </c>
      <c r="M497" s="2">
        <f t="shared" si="136"/>
        <v>5.4870813474857958E-5</v>
      </c>
      <c r="N497">
        <f t="shared" si="127"/>
        <v>5.4870813687192997E-5</v>
      </c>
      <c r="O497" s="2">
        <f t="shared" si="137"/>
        <v>5.4182983287386013E-11</v>
      </c>
      <c r="P497" s="2">
        <f t="shared" si="138"/>
        <v>1.1859678593512408E-4</v>
      </c>
      <c r="Q497">
        <f t="shared" si="128"/>
        <v>1.1859684011810737E-4</v>
      </c>
    </row>
    <row r="498" spans="2:17" x14ac:dyDescent="0.25">
      <c r="B498" s="2">
        <f t="shared" si="123"/>
        <v>12352</v>
      </c>
      <c r="C498" s="2">
        <f t="shared" si="129"/>
        <v>2.5066917942274994E-41</v>
      </c>
      <c r="D498" s="2">
        <f t="shared" si="130"/>
        <v>2.4822823659393057E-9</v>
      </c>
      <c r="E498">
        <f t="shared" si="124"/>
        <v>2.4822823659393057E-9</v>
      </c>
      <c r="F498" s="2">
        <f t="shared" si="131"/>
        <v>4.5817271203416142E-33</v>
      </c>
      <c r="G498" s="2">
        <f t="shared" si="132"/>
        <v>5.0645814399675986E-8</v>
      </c>
      <c r="H498">
        <f t="shared" si="125"/>
        <v>5.0645814399675986E-8</v>
      </c>
      <c r="I498" s="2">
        <f t="shared" si="133"/>
        <v>1.6267415682309528E-17</v>
      </c>
      <c r="J498" s="2">
        <f t="shared" si="134"/>
        <v>1.303488026473104E-5</v>
      </c>
      <c r="K498">
        <f t="shared" si="126"/>
        <v>1.3034880264747308E-5</v>
      </c>
      <c r="L498" s="2">
        <f t="shared" si="135"/>
        <v>1.8322826803733667E-13</v>
      </c>
      <c r="M498" s="2">
        <f t="shared" si="136"/>
        <v>5.1698153373488557E-5</v>
      </c>
      <c r="N498">
        <f t="shared" si="127"/>
        <v>5.1698153556716827E-5</v>
      </c>
      <c r="O498" s="2">
        <f t="shared" si="137"/>
        <v>4.8620683578151869E-11</v>
      </c>
      <c r="P498" s="2">
        <f t="shared" si="138"/>
        <v>1.1351913080832161E-4</v>
      </c>
      <c r="Q498">
        <f t="shared" si="128"/>
        <v>1.1351917942900519E-4</v>
      </c>
    </row>
    <row r="499" spans="2:17" x14ac:dyDescent="0.25">
      <c r="B499" s="2">
        <f t="shared" si="123"/>
        <v>12356</v>
      </c>
      <c r="C499" s="2">
        <f t="shared" si="129"/>
        <v>1.3871001628913693E-41</v>
      </c>
      <c r="D499" s="2">
        <f t="shared" si="130"/>
        <v>1.9521327508053422E-9</v>
      </c>
      <c r="E499">
        <f t="shared" si="124"/>
        <v>1.9521327508053422E-9</v>
      </c>
      <c r="F499" s="2">
        <f t="shared" si="131"/>
        <v>2.8903342793581848E-33</v>
      </c>
      <c r="G499" s="2">
        <f t="shared" si="132"/>
        <v>4.2005732937740097E-8</v>
      </c>
      <c r="H499">
        <f t="shared" si="125"/>
        <v>4.2005732937740097E-8</v>
      </c>
      <c r="I499" s="2">
        <f t="shared" si="133"/>
        <v>1.3146224435414441E-17</v>
      </c>
      <c r="J499" s="2">
        <f t="shared" si="134"/>
        <v>1.1954845994835058E-5</v>
      </c>
      <c r="K499">
        <f t="shared" si="126"/>
        <v>1.1954845994848204E-5</v>
      </c>
      <c r="L499" s="2">
        <f t="shared" si="135"/>
        <v>1.5803169465968527E-13</v>
      </c>
      <c r="M499" s="2">
        <f t="shared" si="136"/>
        <v>4.8684371977166141E-5</v>
      </c>
      <c r="N499">
        <f t="shared" si="127"/>
        <v>4.8684372135197837E-5</v>
      </c>
      <c r="O499" s="2">
        <f t="shared" si="137"/>
        <v>4.3613229134550273E-11</v>
      </c>
      <c r="P499" s="2">
        <f t="shared" si="138"/>
        <v>1.0861860740768247E-4</v>
      </c>
      <c r="Q499">
        <f t="shared" si="128"/>
        <v>1.086186510209116E-4</v>
      </c>
    </row>
    <row r="500" spans="2:17" x14ac:dyDescent="0.25">
      <c r="B500" s="2">
        <f t="shared" si="123"/>
        <v>12360</v>
      </c>
      <c r="C500" s="2">
        <f t="shared" si="129"/>
        <v>7.660168877143603E-42</v>
      </c>
      <c r="D500" s="2">
        <f t="shared" si="130"/>
        <v>1.5321142480200248E-9</v>
      </c>
      <c r="E500">
        <f t="shared" si="124"/>
        <v>1.5321142480200248E-9</v>
      </c>
      <c r="F500" s="2">
        <f t="shared" si="131"/>
        <v>1.8204746628387205E-33</v>
      </c>
      <c r="G500" s="2">
        <f t="shared" si="132"/>
        <v>3.4784942199948789E-8</v>
      </c>
      <c r="H500">
        <f t="shared" si="125"/>
        <v>3.4784942199948789E-8</v>
      </c>
      <c r="I500" s="2">
        <f t="shared" si="133"/>
        <v>1.0616174051191818E-17</v>
      </c>
      <c r="J500" s="2">
        <f t="shared" si="134"/>
        <v>1.0956338340167018E-5</v>
      </c>
      <c r="K500">
        <f t="shared" si="126"/>
        <v>1.0956338340177635E-5</v>
      </c>
      <c r="L500" s="2">
        <f t="shared" si="135"/>
        <v>1.3623127702240388E-13</v>
      </c>
      <c r="M500" s="2">
        <f t="shared" si="136"/>
        <v>4.5823158711852002E-5</v>
      </c>
      <c r="N500">
        <f t="shared" si="127"/>
        <v>4.5823158848083279E-5</v>
      </c>
      <c r="O500" s="2">
        <f t="shared" si="137"/>
        <v>3.9106996398939676E-11</v>
      </c>
      <c r="P500" s="2">
        <f t="shared" si="138"/>
        <v>1.0389112264587425E-4</v>
      </c>
      <c r="Q500">
        <f t="shared" si="128"/>
        <v>1.0389116175287064E-4</v>
      </c>
    </row>
    <row r="501" spans="2:17" x14ac:dyDescent="0.25">
      <c r="B501" s="2">
        <f t="shared" si="123"/>
        <v>12364</v>
      </c>
      <c r="C501" s="2">
        <f t="shared" si="129"/>
        <v>4.2217499208824473E-42</v>
      </c>
      <c r="D501" s="2">
        <f t="shared" si="130"/>
        <v>1.2000424064761245E-9</v>
      </c>
      <c r="E501">
        <f t="shared" si="124"/>
        <v>1.2000424064761245E-9</v>
      </c>
      <c r="F501" s="2">
        <f t="shared" si="131"/>
        <v>1.1448245009526866E-33</v>
      </c>
      <c r="G501" s="2">
        <f t="shared" si="132"/>
        <v>2.8760187730483825E-8</v>
      </c>
      <c r="H501">
        <f t="shared" si="125"/>
        <v>2.8760187730483825E-8</v>
      </c>
      <c r="I501" s="2">
        <f t="shared" si="133"/>
        <v>8.5668177454044322E-18</v>
      </c>
      <c r="J501" s="2">
        <f t="shared" si="134"/>
        <v>1.0033937561450565E-5</v>
      </c>
      <c r="K501">
        <f t="shared" si="126"/>
        <v>1.0033937561459132E-5</v>
      </c>
      <c r="L501" s="2">
        <f t="shared" si="135"/>
        <v>1.1737898982153355E-13</v>
      </c>
      <c r="M501" s="2">
        <f t="shared" si="136"/>
        <v>4.3108348327098408E-5</v>
      </c>
      <c r="N501">
        <f t="shared" si="127"/>
        <v>4.3108348444477395E-5</v>
      </c>
      <c r="O501" s="2">
        <f t="shared" si="137"/>
        <v>3.5053365011416968E-11</v>
      </c>
      <c r="P501" s="2">
        <f t="shared" si="138"/>
        <v>9.9332572679174661E-5</v>
      </c>
      <c r="Q501">
        <f t="shared" si="128"/>
        <v>9.9332607732539671E-5</v>
      </c>
    </row>
    <row r="502" spans="2:17" x14ac:dyDescent="0.25">
      <c r="B502" s="2">
        <f t="shared" si="123"/>
        <v>12368</v>
      </c>
      <c r="C502" s="2">
        <f t="shared" si="129"/>
        <v>2.322043234662209E-42</v>
      </c>
      <c r="D502" s="2">
        <f t="shared" si="130"/>
        <v>9.3804932044333174E-10</v>
      </c>
      <c r="E502">
        <f t="shared" si="124"/>
        <v>9.3804932044333174E-10</v>
      </c>
      <c r="F502" s="2">
        <f t="shared" si="131"/>
        <v>7.1880469199786059E-34</v>
      </c>
      <c r="G502" s="2">
        <f t="shared" si="132"/>
        <v>2.3741593150954103E-8</v>
      </c>
      <c r="H502">
        <f t="shared" si="125"/>
        <v>2.3741593150954103E-8</v>
      </c>
      <c r="I502" s="2">
        <f t="shared" si="133"/>
        <v>6.9080509943840109E-18</v>
      </c>
      <c r="J502" s="2">
        <f t="shared" si="134"/>
        <v>9.1825195783523931E-6</v>
      </c>
      <c r="K502">
        <f t="shared" si="126"/>
        <v>9.1825195783593015E-6</v>
      </c>
      <c r="L502" s="2">
        <f t="shared" si="135"/>
        <v>1.0108455814044419E-13</v>
      </c>
      <c r="M502" s="2">
        <f t="shared" si="136"/>
        <v>4.0533924423748385E-5</v>
      </c>
      <c r="N502">
        <f t="shared" si="127"/>
        <v>4.0533924524832945E-5</v>
      </c>
      <c r="O502" s="2">
        <f t="shared" si="137"/>
        <v>3.1408269198261687E-11</v>
      </c>
      <c r="P502" s="2">
        <f t="shared" si="138"/>
        <v>9.4938849324653065E-5</v>
      </c>
      <c r="Q502">
        <f t="shared" si="128"/>
        <v>9.4938880732922266E-5</v>
      </c>
    </row>
    <row r="503" spans="2:17" x14ac:dyDescent="0.25">
      <c r="B503" s="2">
        <f t="shared" si="123"/>
        <v>12372</v>
      </c>
      <c r="C503" s="2">
        <f t="shared" si="129"/>
        <v>1.2745936122443353E-42</v>
      </c>
      <c r="D503" s="2">
        <f t="shared" si="130"/>
        <v>7.3177638656845506E-10</v>
      </c>
      <c r="E503">
        <f t="shared" si="124"/>
        <v>7.3177638656845506E-10</v>
      </c>
      <c r="F503" s="2">
        <f t="shared" si="131"/>
        <v>4.5060976876666084E-34</v>
      </c>
      <c r="G503" s="2">
        <f t="shared" si="132"/>
        <v>1.9567967194655735E-8</v>
      </c>
      <c r="H503">
        <f t="shared" si="125"/>
        <v>1.9567967194655735E-8</v>
      </c>
      <c r="I503" s="2">
        <f t="shared" si="133"/>
        <v>5.5664210245508956E-18</v>
      </c>
      <c r="J503" s="2">
        <f t="shared" si="134"/>
        <v>8.3972453299356989E-6</v>
      </c>
      <c r="K503">
        <f t="shared" si="126"/>
        <v>8.3972453299412656E-6</v>
      </c>
      <c r="L503" s="2">
        <f t="shared" si="135"/>
        <v>8.7008198364995499E-14</v>
      </c>
      <c r="M503" s="2">
        <f t="shared" si="136"/>
        <v>3.8094022409411944E-5</v>
      </c>
      <c r="N503">
        <f t="shared" si="127"/>
        <v>3.8094022496420144E-5</v>
      </c>
      <c r="O503" s="2">
        <f t="shared" si="137"/>
        <v>2.8131787586768385E-11</v>
      </c>
      <c r="P503" s="2">
        <f t="shared" si="138"/>
        <v>9.0705846204818625E-5</v>
      </c>
      <c r="Q503">
        <f t="shared" si="128"/>
        <v>9.0705874336606215E-5</v>
      </c>
    </row>
    <row r="504" spans="2:17" x14ac:dyDescent="0.25">
      <c r="B504" s="2">
        <f t="shared" si="123"/>
        <v>12376</v>
      </c>
      <c r="C504" s="2">
        <f t="shared" si="129"/>
        <v>6.9822727814801506E-43</v>
      </c>
      <c r="D504" s="2">
        <f t="shared" si="130"/>
        <v>5.6971118709199953E-10</v>
      </c>
      <c r="E504">
        <f t="shared" si="124"/>
        <v>5.6971118709199953E-10</v>
      </c>
      <c r="F504" s="2">
        <f t="shared" si="131"/>
        <v>2.8203825121703394E-34</v>
      </c>
      <c r="G504" s="2">
        <f t="shared" si="132"/>
        <v>1.6102721291615192E-8</v>
      </c>
      <c r="H504">
        <f t="shared" si="125"/>
        <v>1.6102721291615192E-8</v>
      </c>
      <c r="I504" s="2">
        <f t="shared" si="133"/>
        <v>4.4820952172777252E-18</v>
      </c>
      <c r="J504" s="2">
        <f t="shared" si="134"/>
        <v>7.6735500439108965E-6</v>
      </c>
      <c r="K504">
        <f t="shared" si="126"/>
        <v>7.673550043915379E-6</v>
      </c>
      <c r="L504" s="2">
        <f t="shared" si="135"/>
        <v>7.4854246764820802E-14</v>
      </c>
      <c r="M504" s="2">
        <f t="shared" si="136"/>
        <v>3.5782931906940265E-5</v>
      </c>
      <c r="N504">
        <f t="shared" si="127"/>
        <v>3.5782931981794511E-5</v>
      </c>
      <c r="O504" s="2">
        <f t="shared" si="137"/>
        <v>2.5187768327778638E-11</v>
      </c>
      <c r="P504" s="2">
        <f t="shared" si="138"/>
        <v>8.6629464618335166E-5</v>
      </c>
      <c r="Q504">
        <f t="shared" si="128"/>
        <v>8.66294898061035E-5</v>
      </c>
    </row>
    <row r="505" spans="2:17" x14ac:dyDescent="0.25">
      <c r="B505" s="2">
        <f t="shared" si="123"/>
        <v>12380</v>
      </c>
      <c r="C505" s="2">
        <f t="shared" si="129"/>
        <v>3.8172053505909722E-43</v>
      </c>
      <c r="D505" s="2">
        <f t="shared" si="130"/>
        <v>4.4264416322403178E-10</v>
      </c>
      <c r="E505">
        <f t="shared" si="124"/>
        <v>4.4264416322403178E-10</v>
      </c>
      <c r="F505" s="2">
        <f t="shared" si="131"/>
        <v>1.7625162716782485E-34</v>
      </c>
      <c r="G505" s="2">
        <f t="shared" si="132"/>
        <v>1.3230326200262947E-8</v>
      </c>
      <c r="H505">
        <f t="shared" si="125"/>
        <v>1.3230326200262947E-8</v>
      </c>
      <c r="I505" s="2">
        <f t="shared" si="133"/>
        <v>3.6063727665105469E-18</v>
      </c>
      <c r="J505" s="2">
        <f t="shared" si="134"/>
        <v>7.0071324671434556E-6</v>
      </c>
      <c r="K505">
        <f t="shared" si="126"/>
        <v>7.0071324671470622E-6</v>
      </c>
      <c r="L505" s="2">
        <f t="shared" si="135"/>
        <v>6.4365570448562363E-14</v>
      </c>
      <c r="M505" s="2">
        <f t="shared" si="136"/>
        <v>3.3595098641488931E-5</v>
      </c>
      <c r="N505">
        <f t="shared" si="127"/>
        <v>3.3595098705854504E-5</v>
      </c>
      <c r="O505" s="2">
        <f t="shared" si="137"/>
        <v>2.2543486644220959E-11</v>
      </c>
      <c r="P505" s="2">
        <f t="shared" si="138"/>
        <v>8.2705619136156584E-5</v>
      </c>
      <c r="Q505">
        <f t="shared" si="128"/>
        <v>8.2705641679643233E-5</v>
      </c>
    </row>
    <row r="506" spans="2:17" x14ac:dyDescent="0.25">
      <c r="B506" s="2">
        <f t="shared" si="123"/>
        <v>12384</v>
      </c>
      <c r="C506" s="2">
        <f t="shared" si="129"/>
        <v>2.082657594031658E-43</v>
      </c>
      <c r="D506" s="2">
        <f t="shared" si="130"/>
        <v>3.4322457382393176E-10</v>
      </c>
      <c r="E506">
        <f t="shared" si="124"/>
        <v>3.4322457382393176E-10</v>
      </c>
      <c r="F506" s="2">
        <f t="shared" si="131"/>
        <v>1.0997044144997192E-34</v>
      </c>
      <c r="G506" s="2">
        <f t="shared" si="132"/>
        <v>1.0853243312755464E-8</v>
      </c>
      <c r="H506">
        <f t="shared" si="125"/>
        <v>1.0853243312755464E-8</v>
      </c>
      <c r="I506" s="2">
        <f t="shared" si="133"/>
        <v>2.8996438644295169E-18</v>
      </c>
      <c r="J506" s="2">
        <f t="shared" si="134"/>
        <v>6.3939441055996808E-6</v>
      </c>
      <c r="K506">
        <f t="shared" si="126"/>
        <v>6.3939441056025802E-6</v>
      </c>
      <c r="L506" s="2">
        <f t="shared" si="135"/>
        <v>5.5318667471939323E-14</v>
      </c>
      <c r="M506" s="2">
        <f t="shared" si="136"/>
        <v>3.1525125832014466E-5</v>
      </c>
      <c r="N506">
        <f t="shared" si="127"/>
        <v>3.1525125887333131E-5</v>
      </c>
      <c r="O506" s="2">
        <f t="shared" si="137"/>
        <v>2.0169332144412974E-11</v>
      </c>
      <c r="P506" s="2">
        <f t="shared" si="138"/>
        <v>7.8930242923163537E-5</v>
      </c>
      <c r="Q506">
        <f t="shared" si="128"/>
        <v>7.8930263092495684E-5</v>
      </c>
    </row>
    <row r="507" spans="2:17" x14ac:dyDescent="0.25">
      <c r="B507" s="2">
        <f t="shared" si="123"/>
        <v>12388</v>
      </c>
      <c r="C507" s="2">
        <f t="shared" si="129"/>
        <v>1.1340021102247442E-43</v>
      </c>
      <c r="D507" s="2">
        <f t="shared" si="130"/>
        <v>2.6559851658857436E-10</v>
      </c>
      <c r="E507">
        <f t="shared" si="124"/>
        <v>2.6559851658857436E-10</v>
      </c>
      <c r="F507" s="2">
        <f t="shared" si="131"/>
        <v>6.8507246617115566E-35</v>
      </c>
      <c r="G507" s="2">
        <f t="shared" si="132"/>
        <v>8.8892728737956365E-9</v>
      </c>
      <c r="H507">
        <f t="shared" si="125"/>
        <v>8.8892728737956365E-9</v>
      </c>
      <c r="I507" s="2">
        <f t="shared" si="133"/>
        <v>2.3297172576536079E-18</v>
      </c>
      <c r="J507" s="2">
        <f t="shared" si="134"/>
        <v>5.8301785177311118E-6</v>
      </c>
      <c r="K507">
        <f t="shared" si="126"/>
        <v>5.8301785177334412E-6</v>
      </c>
      <c r="L507" s="2">
        <f t="shared" si="135"/>
        <v>4.7519373617261641E-14</v>
      </c>
      <c r="M507" s="2">
        <f t="shared" si="136"/>
        <v>2.9567775113180031E-5</v>
      </c>
      <c r="N507">
        <f t="shared" si="127"/>
        <v>2.9567775160699406E-5</v>
      </c>
      <c r="O507" s="2">
        <f t="shared" si="137"/>
        <v>1.8038523443801767E-11</v>
      </c>
      <c r="P507" s="2">
        <f t="shared" si="138"/>
        <v>7.5299292786074409E-5</v>
      </c>
      <c r="Q507">
        <f t="shared" si="128"/>
        <v>7.5299310824597857E-5</v>
      </c>
    </row>
    <row r="508" spans="2:17" x14ac:dyDescent="0.25">
      <c r="B508" s="2">
        <f t="shared" si="123"/>
        <v>12392</v>
      </c>
      <c r="C508" s="2">
        <f t="shared" si="129"/>
        <v>6.1621673609536718E-44</v>
      </c>
      <c r="D508" s="2">
        <f t="shared" si="130"/>
        <v>2.0511459029976545E-10</v>
      </c>
      <c r="E508">
        <f t="shared" si="124"/>
        <v>2.0511459029976545E-10</v>
      </c>
      <c r="F508" s="2">
        <f t="shared" si="131"/>
        <v>4.2610317387452796E-35</v>
      </c>
      <c r="G508" s="2">
        <f t="shared" si="132"/>
        <v>7.2692674538715069E-9</v>
      </c>
      <c r="H508">
        <f t="shared" si="125"/>
        <v>7.2692674538715069E-9</v>
      </c>
      <c r="I508" s="2">
        <f t="shared" si="133"/>
        <v>1.8704507710560534E-18</v>
      </c>
      <c r="J508" s="2">
        <f t="shared" si="134"/>
        <v>5.3122607012330438E-6</v>
      </c>
      <c r="K508">
        <f t="shared" si="126"/>
        <v>5.312260701234914E-6</v>
      </c>
      <c r="L508" s="2">
        <f t="shared" si="135"/>
        <v>4.0799102911875911E-14</v>
      </c>
      <c r="M508" s="2">
        <f t="shared" si="136"/>
        <v>2.7717967013673661E-5</v>
      </c>
      <c r="N508">
        <f t="shared" si="127"/>
        <v>2.7717967054472764E-5</v>
      </c>
      <c r="O508" s="2">
        <f t="shared" si="137"/>
        <v>1.6126847829191223E-11</v>
      </c>
      <c r="P508" s="2">
        <f t="shared" si="138"/>
        <v>7.1808753949059462E-5</v>
      </c>
      <c r="Q508">
        <f t="shared" si="128"/>
        <v>7.1808770075907285E-5</v>
      </c>
    </row>
    <row r="509" spans="2:17" x14ac:dyDescent="0.25">
      <c r="B509" s="2">
        <f t="shared" si="123"/>
        <v>12396</v>
      </c>
      <c r="C509" s="2">
        <f t="shared" si="129"/>
        <v>3.3417715247723022E-44</v>
      </c>
      <c r="D509" s="2">
        <f t="shared" si="130"/>
        <v>1.5808515916171717E-10</v>
      </c>
      <c r="E509">
        <f t="shared" si="124"/>
        <v>1.5808515916171717E-10</v>
      </c>
      <c r="F509" s="2">
        <f t="shared" si="131"/>
        <v>2.6461273186048993E-35</v>
      </c>
      <c r="G509" s="2">
        <f t="shared" si="132"/>
        <v>5.9351646198363778E-9</v>
      </c>
      <c r="H509">
        <f t="shared" si="125"/>
        <v>5.9351646198363778E-9</v>
      </c>
      <c r="I509" s="2">
        <f t="shared" si="133"/>
        <v>1.5006308058699719E-18</v>
      </c>
      <c r="J509" s="2">
        <f t="shared" si="134"/>
        <v>4.8368366091795355E-6</v>
      </c>
      <c r="K509">
        <f t="shared" si="126"/>
        <v>4.8368366091810365E-6</v>
      </c>
      <c r="L509" s="2">
        <f t="shared" si="135"/>
        <v>3.5011557437285149E-14</v>
      </c>
      <c r="M509" s="2">
        <f t="shared" si="136"/>
        <v>2.5970781016860428E-5</v>
      </c>
      <c r="N509">
        <f t="shared" si="127"/>
        <v>2.5970781051871986E-5</v>
      </c>
      <c r="O509" s="2">
        <f t="shared" si="137"/>
        <v>1.4412423876255442E-11</v>
      </c>
      <c r="P509" s="2">
        <f t="shared" si="138"/>
        <v>6.8454644559116318E-5</v>
      </c>
      <c r="Q509">
        <f t="shared" si="128"/>
        <v>6.8454658971540196E-5</v>
      </c>
    </row>
    <row r="510" spans="2:17" x14ac:dyDescent="0.25">
      <c r="B510" s="2">
        <f t="shared" si="123"/>
        <v>12400</v>
      </c>
      <c r="C510" s="2">
        <f t="shared" si="129"/>
        <v>1.8086047077398141E-44</v>
      </c>
      <c r="D510" s="2">
        <f t="shared" si="130"/>
        <v>1.2159319939303053E-10</v>
      </c>
      <c r="E510">
        <f t="shared" si="124"/>
        <v>1.2159319939303053E-10</v>
      </c>
      <c r="F510" s="2">
        <f t="shared" si="131"/>
        <v>1.640682006513238E-35</v>
      </c>
      <c r="G510" s="2">
        <f t="shared" si="132"/>
        <v>4.8382978662278252E-9</v>
      </c>
      <c r="H510">
        <f t="shared" si="125"/>
        <v>4.8382978662278252E-9</v>
      </c>
      <c r="I510" s="2">
        <f t="shared" si="133"/>
        <v>1.2030562750838395E-18</v>
      </c>
      <c r="J510" s="2">
        <f t="shared" si="134"/>
        <v>4.4007628277480303E-6</v>
      </c>
      <c r="K510">
        <f t="shared" si="126"/>
        <v>4.4007628277492331E-6</v>
      </c>
      <c r="L510" s="2">
        <f t="shared" si="135"/>
        <v>3.0029849514030135E-14</v>
      </c>
      <c r="M510" s="2">
        <f t="shared" si="136"/>
        <v>2.4321455229518445E-5</v>
      </c>
      <c r="N510">
        <f t="shared" si="127"/>
        <v>2.4321455259548294E-5</v>
      </c>
      <c r="O510" s="2">
        <f t="shared" si="137"/>
        <v>1.2875485095133098E-11</v>
      </c>
      <c r="P510" s="2">
        <f t="shared" si="138"/>
        <v>6.5233019923851825E-5</v>
      </c>
      <c r="Q510">
        <f t="shared" si="128"/>
        <v>6.5233032799336913E-5</v>
      </c>
    </row>
    <row r="511" spans="2:17" x14ac:dyDescent="0.25">
      <c r="B511" s="2">
        <f t="shared" si="123"/>
        <v>12404</v>
      </c>
      <c r="C511" s="2">
        <f t="shared" si="129"/>
        <v>9.7686420912394708E-45</v>
      </c>
      <c r="D511" s="2">
        <f t="shared" si="130"/>
        <v>9.3336413544529419E-11</v>
      </c>
      <c r="E511">
        <f t="shared" si="124"/>
        <v>9.3336413544529419E-11</v>
      </c>
      <c r="F511" s="2">
        <f t="shared" si="131"/>
        <v>1.0156774379849861E-35</v>
      </c>
      <c r="G511" s="2">
        <f t="shared" si="132"/>
        <v>3.9379495309003979E-9</v>
      </c>
      <c r="H511">
        <f t="shared" si="125"/>
        <v>3.9379495309003979E-9</v>
      </c>
      <c r="I511" s="2">
        <f t="shared" si="133"/>
        <v>9.6379026984768469E-19</v>
      </c>
      <c r="J511" s="2">
        <f t="shared" si="134"/>
        <v>4.0010964441125469E-6</v>
      </c>
      <c r="K511">
        <f t="shared" si="126"/>
        <v>4.0010964441135108E-6</v>
      </c>
      <c r="L511" s="2">
        <f t="shared" si="135"/>
        <v>2.57439860319163E-14</v>
      </c>
      <c r="M511" s="2">
        <f t="shared" si="136"/>
        <v>2.2765385684140701E-5</v>
      </c>
      <c r="N511">
        <f t="shared" si="127"/>
        <v>2.2765385709884689E-5</v>
      </c>
      <c r="O511" s="2">
        <f t="shared" si="137"/>
        <v>1.1498182830974258E-11</v>
      </c>
      <c r="P511" s="2">
        <f t="shared" si="138"/>
        <v>6.2139976484872883E-5</v>
      </c>
      <c r="Q511">
        <f t="shared" si="128"/>
        <v>6.2139987983055714E-5</v>
      </c>
    </row>
    <row r="512" spans="2:17" x14ac:dyDescent="0.25">
      <c r="B512" s="2">
        <f t="shared" si="123"/>
        <v>12408</v>
      </c>
      <c r="C512" s="2">
        <f t="shared" si="129"/>
        <v>5.2656062099799507E-45</v>
      </c>
      <c r="D512" s="2">
        <f t="shared" si="130"/>
        <v>7.1501733399140647E-11</v>
      </c>
      <c r="E512">
        <f t="shared" si="124"/>
        <v>7.1501733399140647E-11</v>
      </c>
      <c r="F512" s="2">
        <f t="shared" si="131"/>
        <v>6.2777628642142396E-36</v>
      </c>
      <c r="G512" s="2">
        <f t="shared" si="132"/>
        <v>3.2001136423588938E-9</v>
      </c>
      <c r="H512">
        <f t="shared" si="125"/>
        <v>3.2001136423588938E-9</v>
      </c>
      <c r="I512" s="2">
        <f t="shared" si="133"/>
        <v>7.7154922963458682E-19</v>
      </c>
      <c r="J512" s="2">
        <f t="shared" si="134"/>
        <v>3.6350851296152884E-6</v>
      </c>
      <c r="K512">
        <f t="shared" si="126"/>
        <v>3.6350851296160601E-6</v>
      </c>
      <c r="L512" s="2">
        <f t="shared" si="135"/>
        <v>2.2058670622525155E-14</v>
      </c>
      <c r="M512" s="2">
        <f t="shared" si="136"/>
        <v>2.1298125299939619E-5</v>
      </c>
      <c r="N512">
        <f t="shared" si="127"/>
        <v>2.1298125321998288E-5</v>
      </c>
      <c r="O512" s="2">
        <f t="shared" si="137"/>
        <v>1.02644067872435E-11</v>
      </c>
      <c r="P512" s="2">
        <f t="shared" si="138"/>
        <v>5.9171655530508734E-5</v>
      </c>
      <c r="Q512">
        <f t="shared" si="128"/>
        <v>5.9171665794915524E-5</v>
      </c>
    </row>
    <row r="513" spans="2:17" x14ac:dyDescent="0.25">
      <c r="B513" s="2">
        <f t="shared" si="123"/>
        <v>12412</v>
      </c>
      <c r="C513" s="2">
        <f t="shared" si="129"/>
        <v>2.8326061545207275E-45</v>
      </c>
      <c r="D513" s="2">
        <f t="shared" si="130"/>
        <v>5.4664536477287113E-11</v>
      </c>
      <c r="E513">
        <f t="shared" si="124"/>
        <v>5.4664536477287113E-11</v>
      </c>
      <c r="F513" s="2">
        <f t="shared" si="131"/>
        <v>3.8741079633111221E-36</v>
      </c>
      <c r="G513" s="2">
        <f t="shared" si="132"/>
        <v>2.5964404594016301E-9</v>
      </c>
      <c r="H513">
        <f t="shared" si="125"/>
        <v>2.5964404594016301E-9</v>
      </c>
      <c r="I513" s="2">
        <f t="shared" si="133"/>
        <v>6.1720474497670677E-19</v>
      </c>
      <c r="J513" s="2">
        <f t="shared" si="134"/>
        <v>3.3001574600274973E-6</v>
      </c>
      <c r="K513">
        <f t="shared" si="126"/>
        <v>3.3001574600281143E-6</v>
      </c>
      <c r="L513" s="2">
        <f t="shared" si="135"/>
        <v>1.8891384623414971E-14</v>
      </c>
      <c r="M513" s="2">
        <f t="shared" si="136"/>
        <v>1.9915382527265138E-5</v>
      </c>
      <c r="N513">
        <f t="shared" si="127"/>
        <v>1.9915382546156524E-5</v>
      </c>
      <c r="O513" s="2">
        <f t="shared" si="137"/>
        <v>9.1596216701124251E-12</v>
      </c>
      <c r="P513" s="2">
        <f t="shared" si="138"/>
        <v>5.632424665207234E-5</v>
      </c>
      <c r="Q513">
        <f t="shared" si="128"/>
        <v>5.632425581169401E-5</v>
      </c>
    </row>
    <row r="514" spans="2:17" x14ac:dyDescent="0.25">
      <c r="B514" s="2">
        <f t="shared" si="123"/>
        <v>12416</v>
      </c>
      <c r="C514" s="2">
        <f t="shared" si="129"/>
        <v>1.5207143700751401E-45</v>
      </c>
      <c r="D514" s="2">
        <f t="shared" si="130"/>
        <v>4.1707908058727172E-11</v>
      </c>
      <c r="E514">
        <f t="shared" si="124"/>
        <v>4.1707908058727172E-11</v>
      </c>
      <c r="F514" s="2">
        <f t="shared" si="131"/>
        <v>2.3870210208426728E-36</v>
      </c>
      <c r="G514" s="2">
        <f t="shared" si="132"/>
        <v>2.103337893180922E-9</v>
      </c>
      <c r="H514">
        <f t="shared" si="125"/>
        <v>2.103337893180922E-9</v>
      </c>
      <c r="I514" s="2">
        <f t="shared" si="133"/>
        <v>4.9337754557706638E-19</v>
      </c>
      <c r="J514" s="2">
        <f t="shared" si="134"/>
        <v>2.9939134915888206E-6</v>
      </c>
      <c r="K514">
        <f t="shared" si="126"/>
        <v>2.993913491589314E-6</v>
      </c>
      <c r="L514" s="2">
        <f t="shared" si="135"/>
        <v>1.6170712434761165E-14</v>
      </c>
      <c r="M514" s="2">
        <f t="shared" si="136"/>
        <v>1.8613019699655575E-5</v>
      </c>
      <c r="N514">
        <f t="shared" si="127"/>
        <v>1.8613019715826288E-5</v>
      </c>
      <c r="O514" s="2">
        <f t="shared" si="137"/>
        <v>8.1707185730970384E-12</v>
      </c>
      <c r="P514" s="2">
        <f t="shared" si="138"/>
        <v>5.3593990948319909E-5</v>
      </c>
      <c r="Q514">
        <f t="shared" si="128"/>
        <v>5.3593999119038479E-5</v>
      </c>
    </row>
    <row r="515" spans="2:17" x14ac:dyDescent="0.25">
      <c r="B515" s="2">
        <f t="shared" si="123"/>
        <v>12420</v>
      </c>
      <c r="C515" s="2">
        <f t="shared" si="129"/>
        <v>8.1476571055831344E-46</v>
      </c>
      <c r="D515" s="2">
        <f t="shared" si="130"/>
        <v>3.1758119844003426E-11</v>
      </c>
      <c r="E515">
        <f t="shared" si="124"/>
        <v>3.1758119844003426E-11</v>
      </c>
      <c r="F515" s="2">
        <f t="shared" si="131"/>
        <v>1.468447685313408E-36</v>
      </c>
      <c r="G515" s="2">
        <f t="shared" si="132"/>
        <v>1.7012080749118215E-9</v>
      </c>
      <c r="H515">
        <f t="shared" si="125"/>
        <v>1.7012080749118215E-9</v>
      </c>
      <c r="I515" s="2">
        <f t="shared" si="133"/>
        <v>3.9410687758249097E-19</v>
      </c>
      <c r="J515" s="2">
        <f t="shared" si="134"/>
        <v>2.7141156085720508E-6</v>
      </c>
      <c r="K515">
        <f t="shared" si="126"/>
        <v>2.714115608572445E-6</v>
      </c>
      <c r="L515" s="2">
        <f t="shared" si="135"/>
        <v>1.3834880985469822E-14</v>
      </c>
      <c r="M515" s="2">
        <f t="shared" si="136"/>
        <v>1.738705111718214E-5</v>
      </c>
      <c r="N515">
        <f t="shared" si="127"/>
        <v>1.7387051131017021E-5</v>
      </c>
      <c r="O515" s="2">
        <f t="shared" si="137"/>
        <v>7.2858798328643958E-12</v>
      </c>
      <c r="P515" s="2">
        <f t="shared" si="138"/>
        <v>5.0977183983183292E-5</v>
      </c>
      <c r="Q515">
        <f t="shared" si="128"/>
        <v>5.0977191269063125E-5</v>
      </c>
    </row>
    <row r="516" spans="2:17" x14ac:dyDescent="0.25">
      <c r="B516" s="2">
        <f t="shared" si="123"/>
        <v>12424</v>
      </c>
      <c r="C516" s="2">
        <f t="shared" si="129"/>
        <v>4.3565376848575146E-46</v>
      </c>
      <c r="D516" s="2">
        <f t="shared" si="130"/>
        <v>2.4133193614086133E-11</v>
      </c>
      <c r="E516">
        <f t="shared" si="124"/>
        <v>2.4133193614086133E-11</v>
      </c>
      <c r="F516" s="2">
        <f t="shared" si="131"/>
        <v>9.0194161582764851E-37</v>
      </c>
      <c r="G516" s="2">
        <f t="shared" si="132"/>
        <v>1.3738000765222646E-9</v>
      </c>
      <c r="H516">
        <f t="shared" si="125"/>
        <v>1.3738000765222646E-9</v>
      </c>
      <c r="I516" s="2">
        <f t="shared" si="133"/>
        <v>3.1458148429577245E-19</v>
      </c>
      <c r="J516" s="2">
        <f t="shared" si="134"/>
        <v>2.4586796553599507E-6</v>
      </c>
      <c r="K516">
        <f t="shared" si="126"/>
        <v>2.4586796553602654E-6</v>
      </c>
      <c r="L516" s="2">
        <f t="shared" si="135"/>
        <v>1.1830486666181206E-14</v>
      </c>
      <c r="M516" s="2">
        <f t="shared" si="136"/>
        <v>1.6233640884137116E-5</v>
      </c>
      <c r="N516">
        <f t="shared" si="127"/>
        <v>1.6233640895967602E-5</v>
      </c>
      <c r="O516" s="2">
        <f t="shared" si="137"/>
        <v>6.4944561904673174E-12</v>
      </c>
      <c r="P516" s="2">
        <f t="shared" si="138"/>
        <v>4.8470178502228923E-5</v>
      </c>
      <c r="Q516">
        <f t="shared" si="128"/>
        <v>4.8470184996685114E-5</v>
      </c>
    </row>
    <row r="517" spans="2:17" x14ac:dyDescent="0.25">
      <c r="B517" s="2">
        <f t="shared" si="123"/>
        <v>12428</v>
      </c>
      <c r="C517" s="2">
        <f t="shared" si="129"/>
        <v>2.3247370917824886E-46</v>
      </c>
      <c r="D517" s="2">
        <f t="shared" si="130"/>
        <v>1.8301995707320893E-11</v>
      </c>
      <c r="E517">
        <f t="shared" si="124"/>
        <v>1.8301995707320893E-11</v>
      </c>
      <c r="F517" s="2">
        <f t="shared" si="131"/>
        <v>5.5311582491841412E-37</v>
      </c>
      <c r="G517" s="2">
        <f t="shared" si="132"/>
        <v>1.107662233393241E-9</v>
      </c>
      <c r="H517">
        <f t="shared" si="125"/>
        <v>1.107662233393241E-9</v>
      </c>
      <c r="I517" s="2">
        <f t="shared" si="133"/>
        <v>2.5092088485813504E-19</v>
      </c>
      <c r="J517" s="2">
        <f t="shared" si="134"/>
        <v>2.2256663634429277E-6</v>
      </c>
      <c r="K517">
        <f t="shared" si="126"/>
        <v>2.2256663634431784E-6</v>
      </c>
      <c r="L517" s="2">
        <f t="shared" si="135"/>
        <v>1.0111386303951119E-14</v>
      </c>
      <c r="M517" s="2">
        <f t="shared" si="136"/>
        <v>1.5149100523450643E-5</v>
      </c>
      <c r="N517">
        <f t="shared" si="127"/>
        <v>1.5149100533562029E-5</v>
      </c>
      <c r="O517" s="2">
        <f t="shared" si="137"/>
        <v>5.7868551877466181E-12</v>
      </c>
      <c r="P517" s="2">
        <f t="shared" si="138"/>
        <v>4.6069386913647608E-5</v>
      </c>
      <c r="Q517">
        <f t="shared" si="128"/>
        <v>4.6069392700502794E-5</v>
      </c>
    </row>
    <row r="518" spans="2:17" x14ac:dyDescent="0.25">
      <c r="B518" s="2">
        <f t="shared" si="123"/>
        <v>12432</v>
      </c>
      <c r="C518" s="2">
        <f t="shared" si="129"/>
        <v>1.2380262492780134E-46</v>
      </c>
      <c r="D518" s="2">
        <f t="shared" si="130"/>
        <v>1.3851784912701472E-11</v>
      </c>
      <c r="E518">
        <f t="shared" si="124"/>
        <v>1.3851784912701472E-11</v>
      </c>
      <c r="F518" s="2">
        <f t="shared" si="131"/>
        <v>3.3866588711371211E-37</v>
      </c>
      <c r="G518" s="2">
        <f t="shared" si="132"/>
        <v>8.916796840573485E-10</v>
      </c>
      <c r="H518">
        <f t="shared" si="125"/>
        <v>8.916796840573485E-10</v>
      </c>
      <c r="I518" s="2">
        <f t="shared" si="133"/>
        <v>1.9999768710724462E-19</v>
      </c>
      <c r="J518" s="2">
        <f t="shared" si="134"/>
        <v>2.0132730813498919E-6</v>
      </c>
      <c r="K518">
        <f t="shared" si="126"/>
        <v>2.0132730813500918E-6</v>
      </c>
      <c r="L518" s="2">
        <f t="shared" si="135"/>
        <v>8.637731595057305E-15</v>
      </c>
      <c r="M518" s="2">
        <f t="shared" si="136"/>
        <v>1.4129886389515836E-5</v>
      </c>
      <c r="N518">
        <f t="shared" si="127"/>
        <v>1.4129886398153568E-5</v>
      </c>
      <c r="O518" s="2">
        <f t="shared" si="137"/>
        <v>5.1544398168121013E-12</v>
      </c>
      <c r="P518" s="2">
        <f t="shared" si="138"/>
        <v>4.3771283539889807E-5</v>
      </c>
      <c r="Q518">
        <f t="shared" si="128"/>
        <v>4.3771288694329623E-5</v>
      </c>
    </row>
    <row r="519" spans="2:17" x14ac:dyDescent="0.25">
      <c r="B519" s="2">
        <f t="shared" si="123"/>
        <v>12436</v>
      </c>
      <c r="C519" s="2">
        <f t="shared" si="129"/>
        <v>6.5797516101335593E-47</v>
      </c>
      <c r="D519" s="2">
        <f t="shared" si="130"/>
        <v>1.0462528826949489E-11</v>
      </c>
      <c r="E519">
        <f t="shared" si="124"/>
        <v>1.0462528826949489E-11</v>
      </c>
      <c r="F519" s="2">
        <f t="shared" si="131"/>
        <v>2.070353640921682E-37</v>
      </c>
      <c r="G519" s="2">
        <f t="shared" si="132"/>
        <v>7.1668465633433301E-10</v>
      </c>
      <c r="H519">
        <f t="shared" si="125"/>
        <v>7.1668465633433301E-10</v>
      </c>
      <c r="I519" s="2">
        <f t="shared" si="133"/>
        <v>1.5929335004022658E-19</v>
      </c>
      <c r="J519" s="2">
        <f t="shared" si="134"/>
        <v>1.8198258133078036E-6</v>
      </c>
      <c r="K519">
        <f t="shared" si="126"/>
        <v>1.8198258133079628E-6</v>
      </c>
      <c r="L519" s="2">
        <f t="shared" si="135"/>
        <v>7.3751289205578515E-15</v>
      </c>
      <c r="M519" s="2">
        <f t="shared" si="136"/>
        <v>1.3172596900355798E-5</v>
      </c>
      <c r="N519">
        <f t="shared" si="127"/>
        <v>1.3172596907730927E-5</v>
      </c>
      <c r="O519" s="2">
        <f t="shared" si="137"/>
        <v>4.5894365218877498E-12</v>
      </c>
      <c r="P519" s="2">
        <f t="shared" si="138"/>
        <v>4.1572406646342929E-5</v>
      </c>
      <c r="Q519">
        <f t="shared" si="128"/>
        <v>4.1572411235779453E-5</v>
      </c>
    </row>
    <row r="520" spans="2:17" x14ac:dyDescent="0.25">
      <c r="B520" s="2">
        <f t="shared" ref="B520:B535" si="139">($J$12-$I$12)/$C$31+B519</f>
        <v>12440</v>
      </c>
      <c r="C520" s="2">
        <f t="shared" si="129"/>
        <v>3.4898983965112461E-47</v>
      </c>
      <c r="D520" s="2">
        <f t="shared" si="130"/>
        <v>7.886625779235413E-12</v>
      </c>
      <c r="E520">
        <f t="shared" ref="E520:E535" si="140">C520+D520</f>
        <v>7.886625779235413E-12</v>
      </c>
      <c r="F520" s="2">
        <f t="shared" si="131"/>
        <v>1.263674805002038E-37</v>
      </c>
      <c r="G520" s="2">
        <f t="shared" si="132"/>
        <v>5.7512871667446991E-10</v>
      </c>
      <c r="H520">
        <f t="shared" ref="H520:H535" si="141">F520+G520</f>
        <v>5.7512871667446991E-10</v>
      </c>
      <c r="I520" s="2">
        <f t="shared" si="133"/>
        <v>1.267811912629244E-19</v>
      </c>
      <c r="J520" s="2">
        <f t="shared" si="134"/>
        <v>1.643771570384964E-6</v>
      </c>
      <c r="K520">
        <f t="shared" ref="K520:K535" si="142">I520+J520</f>
        <v>1.6437715703850909E-6</v>
      </c>
      <c r="L520" s="2">
        <f t="shared" si="135"/>
        <v>6.2939086816083083E-15</v>
      </c>
      <c r="M520" s="2">
        <f t="shared" si="136"/>
        <v>1.2273969609289662E-5</v>
      </c>
      <c r="N520">
        <f t="shared" ref="N520:N535" si="143">L520+M520</f>
        <v>1.2273969615583571E-5</v>
      </c>
      <c r="O520" s="2">
        <f t="shared" si="137"/>
        <v>4.0848517278675909E-12</v>
      </c>
      <c r="P520" s="2">
        <f t="shared" si="138"/>
        <v>3.9469360253695295E-5</v>
      </c>
      <c r="Q520">
        <f t="shared" ref="Q520:Q535" si="144">O520+P520</f>
        <v>3.9469364338547021E-5</v>
      </c>
    </row>
    <row r="521" spans="2:17" x14ac:dyDescent="0.25">
      <c r="B521" s="2">
        <f t="shared" si="139"/>
        <v>12444</v>
      </c>
      <c r="C521" s="2">
        <f t="shared" si="129"/>
        <v>1.8473096786483745E-47</v>
      </c>
      <c r="D521" s="2">
        <f t="shared" si="130"/>
        <v>5.9329329270582167E-12</v>
      </c>
      <c r="E521">
        <f t="shared" si="140"/>
        <v>5.9329329270582167E-12</v>
      </c>
      <c r="F521" s="2">
        <f t="shared" si="131"/>
        <v>7.7009416055076026E-38</v>
      </c>
      <c r="G521" s="2">
        <f t="shared" si="132"/>
        <v>4.6080768188114767E-10</v>
      </c>
      <c r="H521">
        <f t="shared" si="141"/>
        <v>4.6080768188114767E-10</v>
      </c>
      <c r="I521" s="2">
        <f t="shared" si="133"/>
        <v>1.0083156786439533E-19</v>
      </c>
      <c r="J521" s="2">
        <f t="shared" si="134"/>
        <v>1.4836710360054837E-6</v>
      </c>
      <c r="K521">
        <f t="shared" si="142"/>
        <v>1.4836710360055845E-6</v>
      </c>
      <c r="L521" s="2">
        <f t="shared" si="135"/>
        <v>5.3684902417547214E-15</v>
      </c>
      <c r="M521" s="2">
        <f t="shared" si="136"/>
        <v>1.1430878135450434E-5</v>
      </c>
      <c r="N521">
        <f t="shared" si="143"/>
        <v>1.1430878140818923E-5</v>
      </c>
      <c r="O521" s="2">
        <f t="shared" si="137"/>
        <v>3.6343961391218893E-12</v>
      </c>
      <c r="P521" s="2">
        <f t="shared" si="138"/>
        <v>3.7458815740847639E-5</v>
      </c>
      <c r="Q521">
        <f t="shared" si="144"/>
        <v>3.7458819375243781E-5</v>
      </c>
    </row>
    <row r="522" spans="2:17" x14ac:dyDescent="0.25">
      <c r="B522" s="2">
        <f t="shared" si="139"/>
        <v>12448</v>
      </c>
      <c r="C522" s="2">
        <f t="shared" si="129"/>
        <v>9.758661777091812E-48</v>
      </c>
      <c r="D522" s="2">
        <f t="shared" si="130"/>
        <v>4.4542160785998502E-12</v>
      </c>
      <c r="E522">
        <f t="shared" si="140"/>
        <v>4.4542160785998502E-12</v>
      </c>
      <c r="F522" s="2">
        <f t="shared" si="131"/>
        <v>4.6856521560178314E-38</v>
      </c>
      <c r="G522" s="2">
        <f t="shared" si="132"/>
        <v>3.6863119086758624E-10</v>
      </c>
      <c r="H522">
        <f t="shared" si="141"/>
        <v>3.6863119086758624E-10</v>
      </c>
      <c r="I522" s="2">
        <f t="shared" si="133"/>
        <v>8.0135088707948443E-20</v>
      </c>
      <c r="J522" s="2">
        <f t="shared" si="134"/>
        <v>1.3381915460220336E-6</v>
      </c>
      <c r="K522">
        <f t="shared" si="142"/>
        <v>1.3381915460221137E-6</v>
      </c>
      <c r="L522" s="2">
        <f t="shared" si="135"/>
        <v>4.5768302813994304E-15</v>
      </c>
      <c r="M522" s="2">
        <f t="shared" si="136"/>
        <v>1.0640328971683053E-5</v>
      </c>
      <c r="N522">
        <f t="shared" si="143"/>
        <v>1.0640328976259884E-5</v>
      </c>
      <c r="O522" s="2">
        <f t="shared" si="137"/>
        <v>3.2324161158452447E-12</v>
      </c>
      <c r="P522" s="2">
        <f t="shared" si="138"/>
        <v>3.5537513245419555E-5</v>
      </c>
      <c r="Q522">
        <f t="shared" si="144"/>
        <v>3.5537516477835674E-5</v>
      </c>
    </row>
    <row r="523" spans="2:17" x14ac:dyDescent="0.25">
      <c r="B523" s="2">
        <f t="shared" si="139"/>
        <v>12452</v>
      </c>
      <c r="C523" s="2">
        <f t="shared" si="129"/>
        <v>5.1447522386185956E-48</v>
      </c>
      <c r="D523" s="2">
        <f t="shared" si="130"/>
        <v>3.3373116316085327E-12</v>
      </c>
      <c r="E523">
        <f t="shared" si="140"/>
        <v>3.3373116316085327E-12</v>
      </c>
      <c r="F523" s="2">
        <f t="shared" si="131"/>
        <v>2.8465182427875137E-38</v>
      </c>
      <c r="G523" s="2">
        <f t="shared" si="132"/>
        <v>2.9443006814940247E-10</v>
      </c>
      <c r="H523">
        <f t="shared" si="141"/>
        <v>2.9443006814940247E-10</v>
      </c>
      <c r="I523" s="2">
        <f t="shared" si="133"/>
        <v>6.3640478085918408E-20</v>
      </c>
      <c r="J523" s="2">
        <f t="shared" si="134"/>
        <v>1.2061003819963096E-6</v>
      </c>
      <c r="K523">
        <f t="shared" si="142"/>
        <v>1.2061003819963733E-6</v>
      </c>
      <c r="L523" s="2">
        <f t="shared" si="135"/>
        <v>3.8999438820681425E-15</v>
      </c>
      <c r="M523" s="2">
        <f t="shared" si="136"/>
        <v>9.8994581875087448E-6</v>
      </c>
      <c r="N523">
        <f t="shared" si="143"/>
        <v>9.8994581914086895E-6</v>
      </c>
      <c r="O523" s="2">
        <f t="shared" si="137"/>
        <v>2.8738314939408606E-12</v>
      </c>
      <c r="P523" s="2">
        <f t="shared" si="138"/>
        <v>3.3702262869054144E-5</v>
      </c>
      <c r="Q523">
        <f t="shared" si="144"/>
        <v>3.370226574288564E-5</v>
      </c>
    </row>
    <row r="524" spans="2:17" x14ac:dyDescent="0.25">
      <c r="B524" s="2">
        <f t="shared" si="139"/>
        <v>12456</v>
      </c>
      <c r="C524" s="2">
        <f t="shared" si="129"/>
        <v>2.7068382299577984E-48</v>
      </c>
      <c r="D524" s="2">
        <f t="shared" si="130"/>
        <v>2.4954328110666713E-12</v>
      </c>
      <c r="E524">
        <f t="shared" si="140"/>
        <v>2.4954328110666713E-12</v>
      </c>
      <c r="F524" s="2">
        <f t="shared" si="131"/>
        <v>1.7265358841124973E-38</v>
      </c>
      <c r="G524" s="2">
        <f t="shared" si="132"/>
        <v>2.3479559836125589E-10</v>
      </c>
      <c r="H524">
        <f t="shared" si="141"/>
        <v>2.3479559836125589E-10</v>
      </c>
      <c r="I524" s="2">
        <f t="shared" si="133"/>
        <v>5.0504334736315946E-20</v>
      </c>
      <c r="J524" s="2">
        <f t="shared" si="134"/>
        <v>1.0862583749548982E-6</v>
      </c>
      <c r="K524">
        <f t="shared" si="142"/>
        <v>1.0862583749549488E-6</v>
      </c>
      <c r="L524" s="2">
        <f t="shared" si="135"/>
        <v>3.3214889887179212E-15</v>
      </c>
      <c r="M524" s="2">
        <f t="shared" si="136"/>
        <v>9.2055280439898312E-6</v>
      </c>
      <c r="N524">
        <f t="shared" si="143"/>
        <v>9.2055280473113202E-6</v>
      </c>
      <c r="O524" s="2">
        <f t="shared" si="137"/>
        <v>2.5540792684591492E-12</v>
      </c>
      <c r="P524" s="2">
        <f t="shared" si="138"/>
        <v>3.1949945694852393E-5</v>
      </c>
      <c r="Q524">
        <f t="shared" si="144"/>
        <v>3.1949948248931662E-5</v>
      </c>
    </row>
    <row r="525" spans="2:17" x14ac:dyDescent="0.25">
      <c r="B525" s="2">
        <f t="shared" si="139"/>
        <v>12460</v>
      </c>
      <c r="C525" s="2">
        <f t="shared" si="129"/>
        <v>1.4212935217351473E-48</v>
      </c>
      <c r="D525" s="2">
        <f t="shared" si="130"/>
        <v>1.8621670517434506E-12</v>
      </c>
      <c r="E525">
        <f t="shared" si="140"/>
        <v>1.8621670517434506E-12</v>
      </c>
      <c r="F525" s="2">
        <f t="shared" si="131"/>
        <v>1.0455744402538269E-38</v>
      </c>
      <c r="G525" s="2">
        <f t="shared" si="132"/>
        <v>1.8694568870216333E-10</v>
      </c>
      <c r="H525">
        <f t="shared" si="141"/>
        <v>1.8694568870216333E-10</v>
      </c>
      <c r="I525" s="2">
        <f t="shared" si="133"/>
        <v>4.0050540895736592E-20</v>
      </c>
      <c r="J525" s="2">
        <f t="shared" si="134"/>
        <v>9.7761381565610516E-7</v>
      </c>
      <c r="K525">
        <f t="shared" si="142"/>
        <v>9.7761381565614518E-7</v>
      </c>
      <c r="L525" s="2">
        <f t="shared" si="135"/>
        <v>2.8274060682230066E-15</v>
      </c>
      <c r="M525" s="2">
        <f t="shared" si="136"/>
        <v>8.5559235364684612E-6</v>
      </c>
      <c r="N525">
        <f t="shared" si="143"/>
        <v>8.5559235392958674E-6</v>
      </c>
      <c r="O525" s="2">
        <f t="shared" si="137"/>
        <v>2.2690626102992504E-12</v>
      </c>
      <c r="P525" s="2">
        <f t="shared" si="138"/>
        <v>3.0277514624368007E-5</v>
      </c>
      <c r="Q525">
        <f t="shared" si="144"/>
        <v>3.0277516893430617E-5</v>
      </c>
    </row>
    <row r="526" spans="2:17" x14ac:dyDescent="0.25">
      <c r="B526" s="2">
        <f t="shared" si="139"/>
        <v>12464</v>
      </c>
      <c r="C526" s="2">
        <f t="shared" si="129"/>
        <v>7.4478151566373689E-49</v>
      </c>
      <c r="D526" s="2">
        <f t="shared" si="130"/>
        <v>1.386803833303916E-12</v>
      </c>
      <c r="E526">
        <f t="shared" si="140"/>
        <v>1.386803833303916E-12</v>
      </c>
      <c r="F526" s="2">
        <f t="shared" si="131"/>
        <v>6.321963999736114E-39</v>
      </c>
      <c r="G526" s="2">
        <f t="shared" si="132"/>
        <v>1.4861363890264503E-10</v>
      </c>
      <c r="H526">
        <f t="shared" si="141"/>
        <v>1.4861363890264503E-10</v>
      </c>
      <c r="I526" s="2">
        <f t="shared" si="133"/>
        <v>3.1737493610709499E-20</v>
      </c>
      <c r="J526" s="2">
        <f t="shared" si="134"/>
        <v>8.7919666631393081E-7</v>
      </c>
      <c r="K526">
        <f t="shared" si="142"/>
        <v>8.7919666631396257E-7</v>
      </c>
      <c r="L526" s="2">
        <f t="shared" si="135"/>
        <v>2.4056058101082317E-15</v>
      </c>
      <c r="M526" s="2">
        <f t="shared" si="136"/>
        <v>7.9481488802908072E-6</v>
      </c>
      <c r="N526">
        <f t="shared" si="143"/>
        <v>7.948148882696413E-6</v>
      </c>
      <c r="O526" s="2">
        <f t="shared" si="137"/>
        <v>2.0151047315600545E-12</v>
      </c>
      <c r="P526" s="2">
        <f t="shared" si="138"/>
        <v>2.868199504166793E-5</v>
      </c>
      <c r="Q526">
        <f t="shared" si="144"/>
        <v>2.868199705677266E-5</v>
      </c>
    </row>
    <row r="527" spans="2:17" x14ac:dyDescent="0.25">
      <c r="B527" s="2">
        <f t="shared" si="139"/>
        <v>12468</v>
      </c>
      <c r="C527" s="2">
        <f t="shared" si="129"/>
        <v>3.8949119186152758E-49</v>
      </c>
      <c r="D527" s="2">
        <f t="shared" si="130"/>
        <v>1.0307066232690945E-12</v>
      </c>
      <c r="E527">
        <f t="shared" si="140"/>
        <v>1.0307066232690945E-12</v>
      </c>
      <c r="F527" s="2">
        <f t="shared" si="131"/>
        <v>3.8165133874322052E-39</v>
      </c>
      <c r="G527" s="2">
        <f t="shared" si="132"/>
        <v>1.179558797191065E-10</v>
      </c>
      <c r="H527">
        <f t="shared" si="141"/>
        <v>1.179558797191065E-10</v>
      </c>
      <c r="I527" s="2">
        <f t="shared" si="133"/>
        <v>2.5131671646472827E-20</v>
      </c>
      <c r="J527" s="2">
        <f t="shared" si="134"/>
        <v>7.9011306777118002E-7</v>
      </c>
      <c r="K527">
        <f t="shared" si="142"/>
        <v>7.9011306777120511E-7</v>
      </c>
      <c r="L527" s="2">
        <f t="shared" si="135"/>
        <v>2.0456986182159508E-15</v>
      </c>
      <c r="M527" s="2">
        <f t="shared" si="136"/>
        <v>7.3798239537664911E-6</v>
      </c>
      <c r="N527">
        <f t="shared" si="143"/>
        <v>7.3798239558121901E-6</v>
      </c>
      <c r="O527" s="2">
        <f t="shared" si="137"/>
        <v>1.7889071568948477E-12</v>
      </c>
      <c r="P527" s="2">
        <f t="shared" si="138"/>
        <v>2.7160485312010242E-5</v>
      </c>
      <c r="Q527">
        <f t="shared" si="144"/>
        <v>2.7160487100917399E-5</v>
      </c>
    </row>
    <row r="528" spans="2:17" x14ac:dyDescent="0.25">
      <c r="B528" s="2">
        <f t="shared" si="139"/>
        <v>12472</v>
      </c>
      <c r="C528" s="2">
        <f t="shared" si="129"/>
        <v>2.0327783662566746E-49</v>
      </c>
      <c r="D528" s="2">
        <f t="shared" si="130"/>
        <v>7.6450219790260054E-13</v>
      </c>
      <c r="E528">
        <f t="shared" si="140"/>
        <v>7.6450219790260054E-13</v>
      </c>
      <c r="F528" s="2">
        <f t="shared" si="131"/>
        <v>2.3003783583797125E-39</v>
      </c>
      <c r="G528" s="2">
        <f t="shared" si="132"/>
        <v>9.3475593424355886E-11</v>
      </c>
      <c r="H528">
        <f t="shared" si="141"/>
        <v>9.3475593424355886E-11</v>
      </c>
      <c r="I528" s="2">
        <f t="shared" si="133"/>
        <v>1.9886329774849944E-20</v>
      </c>
      <c r="J528" s="2">
        <f t="shared" si="134"/>
        <v>7.0954013528749278E-7</v>
      </c>
      <c r="K528">
        <f t="shared" si="142"/>
        <v>7.0954013528751268E-7</v>
      </c>
      <c r="L528" s="2">
        <f t="shared" si="135"/>
        <v>1.7387604340621183E-15</v>
      </c>
      <c r="M528" s="2">
        <f t="shared" si="136"/>
        <v>6.8486807117570071E-6</v>
      </c>
      <c r="N528">
        <f t="shared" si="143"/>
        <v>6.8486807134957675E-6</v>
      </c>
      <c r="O528" s="2">
        <f t="shared" si="137"/>
        <v>1.587511996759863E-12</v>
      </c>
      <c r="P528" s="2">
        <f t="shared" si="138"/>
        <v>2.5710157122716381E-5</v>
      </c>
      <c r="Q528">
        <f t="shared" si="144"/>
        <v>2.5710158710228376E-5</v>
      </c>
    </row>
    <row r="529" spans="2:17" x14ac:dyDescent="0.25">
      <c r="B529" s="2">
        <f t="shared" si="139"/>
        <v>12476</v>
      </c>
      <c r="C529" s="2">
        <f t="shared" si="129"/>
        <v>1.0587808009754222E-49</v>
      </c>
      <c r="D529" s="2">
        <f t="shared" si="130"/>
        <v>5.6590827958096235E-13</v>
      </c>
      <c r="E529">
        <f t="shared" si="140"/>
        <v>5.6590827958096235E-13</v>
      </c>
      <c r="F529" s="2">
        <f t="shared" si="131"/>
        <v>1.3843613558727668E-39</v>
      </c>
      <c r="G529" s="2">
        <f t="shared" si="132"/>
        <v>7.3959604359309461E-11</v>
      </c>
      <c r="H529">
        <f t="shared" si="141"/>
        <v>7.3959604359309461E-11</v>
      </c>
      <c r="I529" s="2">
        <f t="shared" si="133"/>
        <v>1.5724339316920505E-20</v>
      </c>
      <c r="J529" s="2">
        <f t="shared" si="134"/>
        <v>6.3672103540213233E-7</v>
      </c>
      <c r="K529">
        <f t="shared" si="142"/>
        <v>6.367210354021481E-7</v>
      </c>
      <c r="L529" s="2">
        <f t="shared" si="135"/>
        <v>1.4771301272563885E-15</v>
      </c>
      <c r="M529" s="2">
        <f t="shared" si="136"/>
        <v>6.3525595824383227E-6</v>
      </c>
      <c r="N529">
        <f t="shared" si="143"/>
        <v>6.3525595839154524E-6</v>
      </c>
      <c r="O529" s="2">
        <f t="shared" si="137"/>
        <v>1.4082678538133753E-12</v>
      </c>
      <c r="P529" s="2">
        <f t="shared" si="138"/>
        <v>2.432825567381379E-5</v>
      </c>
      <c r="Q529">
        <f t="shared" si="144"/>
        <v>2.4328257082081644E-5</v>
      </c>
    </row>
    <row r="530" spans="2:17" x14ac:dyDescent="0.25">
      <c r="B530" s="2">
        <f t="shared" si="139"/>
        <v>12480</v>
      </c>
      <c r="C530" s="2">
        <f t="shared" si="129"/>
        <v>5.5035855685411004E-50</v>
      </c>
      <c r="D530" s="2">
        <f t="shared" si="130"/>
        <v>4.1805844011468984E-13</v>
      </c>
      <c r="E530">
        <f t="shared" si="140"/>
        <v>4.1805844011468984E-13</v>
      </c>
      <c r="F530" s="2">
        <f t="shared" si="131"/>
        <v>8.3179704524602773E-40</v>
      </c>
      <c r="G530" s="2">
        <f t="shared" si="132"/>
        <v>5.842633425606485E-11</v>
      </c>
      <c r="H530">
        <f t="shared" si="141"/>
        <v>5.842633425606485E-11</v>
      </c>
      <c r="I530" s="2">
        <f t="shared" si="133"/>
        <v>1.2424378876083194E-20</v>
      </c>
      <c r="J530" s="2">
        <f t="shared" si="134"/>
        <v>5.7096033573791448E-7</v>
      </c>
      <c r="K530">
        <f t="shared" si="142"/>
        <v>5.7096033573792687E-7</v>
      </c>
      <c r="L530" s="2">
        <f t="shared" si="135"/>
        <v>1.2542342971309029E-15</v>
      </c>
      <c r="M530" s="2">
        <f t="shared" si="136"/>
        <v>5.8894058589469174E-6</v>
      </c>
      <c r="N530">
        <f t="shared" si="143"/>
        <v>5.8894058602011521E-6</v>
      </c>
      <c r="O530" s="2">
        <f t="shared" si="137"/>
        <v>1.2487990261615897E-12</v>
      </c>
      <c r="P530" s="2">
        <f t="shared" si="138"/>
        <v>2.3012099726005129E-5</v>
      </c>
      <c r="Q530">
        <f t="shared" si="144"/>
        <v>2.3012100974804157E-5</v>
      </c>
    </row>
    <row r="531" spans="2:17" x14ac:dyDescent="0.25">
      <c r="B531" s="2">
        <f t="shared" si="139"/>
        <v>12484</v>
      </c>
      <c r="C531" s="2">
        <f t="shared" si="129"/>
        <v>2.8550191585650921E-50</v>
      </c>
      <c r="D531" s="2">
        <f t="shared" si="130"/>
        <v>3.0821344637111324E-13</v>
      </c>
      <c r="E531">
        <f t="shared" si="140"/>
        <v>3.0821344637111324E-13</v>
      </c>
      <c r="F531" s="2">
        <f t="shared" si="131"/>
        <v>4.9900280903796286E-40</v>
      </c>
      <c r="G531" s="2">
        <f t="shared" si="132"/>
        <v>4.6082964573870401E-11</v>
      </c>
      <c r="H531">
        <f t="shared" si="141"/>
        <v>4.6082964573870401E-11</v>
      </c>
      <c r="I531" s="2">
        <f t="shared" si="133"/>
        <v>9.8098298775089617E-21</v>
      </c>
      <c r="J531" s="2">
        <f t="shared" si="134"/>
        <v>5.1161961912418892E-7</v>
      </c>
      <c r="K531">
        <f t="shared" si="142"/>
        <v>5.1161961912419877E-7</v>
      </c>
      <c r="L531" s="2">
        <f t="shared" si="135"/>
        <v>1.0644358629145497E-15</v>
      </c>
      <c r="M531" s="2">
        <f t="shared" si="136"/>
        <v>5.457266096795364E-6</v>
      </c>
      <c r="N531">
        <f t="shared" si="143"/>
        <v>5.4572660978597998E-6</v>
      </c>
      <c r="O531" s="2">
        <f t="shared" si="137"/>
        <v>1.1069777008860293E-12</v>
      </c>
      <c r="P531" s="2">
        <f t="shared" si="138"/>
        <v>2.1759081513476466E-5</v>
      </c>
      <c r="Q531">
        <f t="shared" si="144"/>
        <v>2.1759082620454165E-5</v>
      </c>
    </row>
    <row r="532" spans="2:17" x14ac:dyDescent="0.25">
      <c r="B532" s="2">
        <f t="shared" si="139"/>
        <v>12488</v>
      </c>
      <c r="C532" s="2">
        <f t="shared" si="129"/>
        <v>1.4780732892737542E-50</v>
      </c>
      <c r="D532" s="2">
        <f t="shared" si="130"/>
        <v>2.2677219603557478E-13</v>
      </c>
      <c r="E532">
        <f t="shared" si="140"/>
        <v>2.2677219603557478E-13</v>
      </c>
      <c r="F532" s="2">
        <f t="shared" si="131"/>
        <v>2.9888651337374773E-40</v>
      </c>
      <c r="G532" s="2">
        <f t="shared" si="132"/>
        <v>3.629024435020702E-11</v>
      </c>
      <c r="H532">
        <f t="shared" si="141"/>
        <v>3.629024435020702E-11</v>
      </c>
      <c r="I532" s="2">
        <f t="shared" si="133"/>
        <v>7.7398541154708795E-21</v>
      </c>
      <c r="J532" s="2">
        <f t="shared" si="134"/>
        <v>4.5811335302550475E-7</v>
      </c>
      <c r="K532">
        <f t="shared" si="142"/>
        <v>4.5811335302551248E-7</v>
      </c>
      <c r="L532" s="2">
        <f t="shared" si="135"/>
        <v>9.0290328648974364E-16</v>
      </c>
      <c r="M532" s="2">
        <f t="shared" si="136"/>
        <v>5.0542845271389061E-6</v>
      </c>
      <c r="N532">
        <f t="shared" si="143"/>
        <v>5.0542845280418094E-6</v>
      </c>
      <c r="O532" s="2">
        <f t="shared" si="137"/>
        <v>9.8089885853487716E-13</v>
      </c>
      <c r="P532" s="2">
        <f t="shared" si="138"/>
        <v>2.0566666528997691E-5</v>
      </c>
      <c r="Q532">
        <f t="shared" si="144"/>
        <v>2.0566667509896549E-5</v>
      </c>
    </row>
    <row r="533" spans="2:17" x14ac:dyDescent="0.25">
      <c r="B533" s="2">
        <f t="shared" si="139"/>
        <v>12492</v>
      </c>
      <c r="C533" s="2">
        <f t="shared" si="129"/>
        <v>7.6367143958854357E-51</v>
      </c>
      <c r="D533" s="2">
        <f t="shared" si="130"/>
        <v>1.6651435058206598E-13</v>
      </c>
      <c r="E533">
        <f t="shared" si="140"/>
        <v>1.6651435058206598E-13</v>
      </c>
      <c r="F533" s="2">
        <f t="shared" si="131"/>
        <v>1.7874230685501114E-40</v>
      </c>
      <c r="G533" s="2">
        <f t="shared" si="132"/>
        <v>2.8533633993404147E-11</v>
      </c>
      <c r="H533">
        <f t="shared" si="141"/>
        <v>2.8533633993404147E-11</v>
      </c>
      <c r="I533" s="2">
        <f t="shared" si="133"/>
        <v>6.1022301559945987E-21</v>
      </c>
      <c r="J533" s="2">
        <f t="shared" si="134"/>
        <v>4.0990500496104065E-7</v>
      </c>
      <c r="K533">
        <f t="shared" si="142"/>
        <v>4.0990500496104674E-7</v>
      </c>
      <c r="L533" s="2">
        <f t="shared" si="135"/>
        <v>7.6549768001183857E-16</v>
      </c>
      <c r="M533" s="2">
        <f t="shared" si="136"/>
        <v>4.6786994951874147E-6</v>
      </c>
      <c r="N533">
        <f t="shared" si="143"/>
        <v>4.6786994959529122E-6</v>
      </c>
      <c r="O533" s="2">
        <f t="shared" si="137"/>
        <v>8.6885763421281802E-13</v>
      </c>
      <c r="P533" s="2">
        <f t="shared" si="138"/>
        <v>1.9432393188686379E-5</v>
      </c>
      <c r="Q533">
        <f t="shared" si="144"/>
        <v>1.9432394057544014E-5</v>
      </c>
    </row>
    <row r="534" spans="2:17" x14ac:dyDescent="0.25">
      <c r="B534" s="2">
        <f t="shared" si="139"/>
        <v>12496</v>
      </c>
      <c r="C534" s="2">
        <f t="shared" si="129"/>
        <v>3.9376831475191658E-51</v>
      </c>
      <c r="D534" s="2">
        <f t="shared" si="130"/>
        <v>1.2202172725246686E-13</v>
      </c>
      <c r="E534">
        <f t="shared" si="140"/>
        <v>1.2202172725246686E-13</v>
      </c>
      <c r="F534" s="2">
        <f t="shared" si="131"/>
        <v>1.0672498681158814E-40</v>
      </c>
      <c r="G534" s="2">
        <f t="shared" si="132"/>
        <v>2.2399689138368937E-11</v>
      </c>
      <c r="H534">
        <f t="shared" si="141"/>
        <v>2.2399689138368937E-11</v>
      </c>
      <c r="I534" s="2">
        <f t="shared" si="133"/>
        <v>4.8076063740635296E-21</v>
      </c>
      <c r="J534" s="2">
        <f t="shared" si="134"/>
        <v>3.6650339438074304E-7</v>
      </c>
      <c r="K534">
        <f t="shared" si="142"/>
        <v>3.6650339438074786E-7</v>
      </c>
      <c r="L534" s="2">
        <f t="shared" si="135"/>
        <v>6.4867540755245349E-16</v>
      </c>
      <c r="M534" s="2">
        <f t="shared" si="136"/>
        <v>4.3288399322927197E-6</v>
      </c>
      <c r="N534">
        <f t="shared" si="143"/>
        <v>4.3288399329413954E-6</v>
      </c>
      <c r="O534" s="2">
        <f t="shared" si="137"/>
        <v>7.6932890374145361E-13</v>
      </c>
      <c r="P534" s="2">
        <f t="shared" si="138"/>
        <v>1.8353872383712102E-5</v>
      </c>
      <c r="Q534">
        <f t="shared" si="144"/>
        <v>1.8353873153041005E-5</v>
      </c>
    </row>
    <row r="535" spans="2:17" x14ac:dyDescent="0.25">
      <c r="B535" s="2">
        <f t="shared" si="139"/>
        <v>12500</v>
      </c>
      <c r="C535" s="2">
        <f t="shared" si="129"/>
        <v>2.0262761060387328E-51</v>
      </c>
      <c r="D535" s="2">
        <f t="shared" si="130"/>
        <v>8.9237276392431067E-14</v>
      </c>
      <c r="E535">
        <f t="shared" si="140"/>
        <v>8.9237276392431067E-14</v>
      </c>
      <c r="F535" s="2">
        <f t="shared" si="131"/>
        <v>6.3624234820077519E-41</v>
      </c>
      <c r="G535" s="2">
        <f t="shared" si="132"/>
        <v>1.7556769513084642E-11</v>
      </c>
      <c r="H535">
        <f t="shared" si="141"/>
        <v>1.7556769513084642E-11</v>
      </c>
      <c r="I535" s="2">
        <f t="shared" si="133"/>
        <v>3.7848940822713462E-21</v>
      </c>
      <c r="J535" s="2">
        <f t="shared" si="134"/>
        <v>3.2745927132012525E-7</v>
      </c>
      <c r="K535">
        <f t="shared" si="142"/>
        <v>3.2745927132012901E-7</v>
      </c>
      <c r="L535" s="2">
        <f t="shared" si="135"/>
        <v>5.4940410171378569E-16</v>
      </c>
      <c r="M535" s="2">
        <f t="shared" si="136"/>
        <v>4.0031218694985613E-6</v>
      </c>
      <c r="N535">
        <f t="shared" si="143"/>
        <v>4.0031218700479655E-6</v>
      </c>
      <c r="O535" s="2">
        <f t="shared" si="137"/>
        <v>6.8094888425316626E-13</v>
      </c>
      <c r="P535" s="2">
        <f t="shared" si="138"/>
        <v>1.7328786926103843E-5</v>
      </c>
      <c r="Q535">
        <f t="shared" si="144"/>
        <v>1.7328787607052728E-5</v>
      </c>
    </row>
    <row r="536" spans="2:17" x14ac:dyDescent="0.25">
      <c r="D536" s="2"/>
      <c r="F536" s="2"/>
      <c r="G536" s="2"/>
      <c r="I536" s="2"/>
      <c r="J536" s="2"/>
      <c r="L536" s="2"/>
      <c r="M536" s="2"/>
      <c r="O536" s="2"/>
      <c r="P536" s="2"/>
    </row>
    <row r="537" spans="2:17" x14ac:dyDescent="0.25">
      <c r="D537" s="2"/>
      <c r="F537" s="2"/>
      <c r="G537" s="2"/>
      <c r="I537" s="2"/>
      <c r="J537" s="2"/>
      <c r="L537" s="2"/>
      <c r="M537" s="2"/>
      <c r="O537" s="2"/>
      <c r="P537" s="2"/>
    </row>
    <row r="538" spans="2:17" x14ac:dyDescent="0.25">
      <c r="D538" s="2"/>
      <c r="F538" s="2"/>
      <c r="G538" s="2"/>
      <c r="I538" s="2"/>
      <c r="J538" s="2"/>
      <c r="L538" s="2"/>
      <c r="M538" s="2"/>
      <c r="O538" s="2"/>
      <c r="P538" s="2"/>
    </row>
    <row r="539" spans="2:17" x14ac:dyDescent="0.25">
      <c r="D539" s="2"/>
      <c r="F539" s="2"/>
      <c r="G539" s="2"/>
      <c r="I539" s="2"/>
      <c r="J539" s="2"/>
      <c r="L539" s="2"/>
      <c r="M539" s="2"/>
      <c r="O539" s="2"/>
      <c r="P539" s="2"/>
    </row>
    <row r="540" spans="2:17" x14ac:dyDescent="0.25">
      <c r="D540" s="2"/>
      <c r="F540" s="2"/>
      <c r="G540" s="2"/>
      <c r="I540" s="2"/>
      <c r="J540" s="2"/>
      <c r="L540" s="2"/>
      <c r="M540" s="2"/>
      <c r="O540" s="2"/>
      <c r="P540" s="2"/>
    </row>
    <row r="541" spans="2:17" x14ac:dyDescent="0.25">
      <c r="D541" s="2"/>
      <c r="F541" s="2"/>
      <c r="G541" s="2"/>
      <c r="I541" s="2"/>
      <c r="J541" s="2"/>
      <c r="L541" s="2"/>
      <c r="M541" s="2"/>
      <c r="O541" s="2"/>
      <c r="P541" s="2"/>
    </row>
    <row r="542" spans="2:17" x14ac:dyDescent="0.25">
      <c r="D542" s="2"/>
      <c r="F542" s="2"/>
      <c r="G542" s="2"/>
      <c r="I542" s="2"/>
      <c r="J542" s="2"/>
      <c r="L542" s="2"/>
      <c r="M542" s="2"/>
      <c r="O542" s="2"/>
      <c r="P542" s="2"/>
    </row>
    <row r="543" spans="2:17" x14ac:dyDescent="0.25">
      <c r="D543" s="2"/>
      <c r="F543" s="2"/>
      <c r="G543" s="2"/>
      <c r="I543" s="2"/>
      <c r="J543" s="2"/>
      <c r="L543" s="2"/>
      <c r="M543" s="2"/>
      <c r="O543" s="2"/>
      <c r="P543" s="2"/>
    </row>
    <row r="544" spans="2:17" x14ac:dyDescent="0.25">
      <c r="D544" s="2"/>
      <c r="F544" s="2"/>
      <c r="G544" s="2"/>
      <c r="I544" s="2"/>
      <c r="J544" s="2"/>
      <c r="L544" s="2"/>
      <c r="M544" s="2"/>
      <c r="O544" s="2"/>
      <c r="P544" s="2"/>
    </row>
    <row r="545" spans="4:16" x14ac:dyDescent="0.25">
      <c r="D545" s="2"/>
      <c r="F545" s="2"/>
      <c r="G545" s="2"/>
      <c r="I545" s="2"/>
      <c r="J545" s="2"/>
      <c r="L545" s="2"/>
      <c r="M545" s="2"/>
      <c r="O545" s="2"/>
      <c r="P545" s="2"/>
    </row>
    <row r="546" spans="4:16" x14ac:dyDescent="0.25">
      <c r="D546" s="2"/>
      <c r="F546" s="2"/>
      <c r="G546" s="2"/>
      <c r="I546" s="2"/>
      <c r="J546" s="2"/>
      <c r="L546" s="2"/>
      <c r="M546" s="2"/>
      <c r="O546" s="2"/>
      <c r="P546" s="2"/>
    </row>
    <row r="547" spans="4:16" x14ac:dyDescent="0.25">
      <c r="D547" s="2"/>
      <c r="F547" s="2"/>
      <c r="G547" s="2"/>
      <c r="I547" s="2"/>
      <c r="J547" s="2"/>
      <c r="L547" s="2"/>
      <c r="M547" s="2"/>
      <c r="O547" s="2"/>
      <c r="P547" s="2"/>
    </row>
    <row r="548" spans="4:16" x14ac:dyDescent="0.25">
      <c r="D548" s="2"/>
      <c r="F548" s="2"/>
      <c r="G548" s="2"/>
      <c r="I548" s="2"/>
      <c r="J548" s="2"/>
      <c r="L548" s="2"/>
      <c r="M548" s="2"/>
      <c r="O548" s="2"/>
      <c r="P548" s="2"/>
    </row>
    <row r="549" spans="4:16" x14ac:dyDescent="0.25">
      <c r="D549" s="2"/>
      <c r="F549" s="2"/>
      <c r="G549" s="2"/>
      <c r="I549" s="2"/>
      <c r="J549" s="2"/>
      <c r="L549" s="2"/>
      <c r="M549" s="2"/>
      <c r="O549" s="2"/>
      <c r="P549" s="2"/>
    </row>
    <row r="550" spans="4:16" x14ac:dyDescent="0.25">
      <c r="D550" s="2"/>
      <c r="F550" s="2"/>
      <c r="G550" s="2"/>
      <c r="I550" s="2"/>
      <c r="J550" s="2"/>
      <c r="L550" s="2"/>
      <c r="M550" s="2"/>
      <c r="O550" s="2"/>
      <c r="P550" s="2"/>
    </row>
    <row r="551" spans="4:16" x14ac:dyDescent="0.25">
      <c r="D551" s="2"/>
      <c r="F551" s="2"/>
      <c r="G551" s="2"/>
      <c r="I551" s="2"/>
      <c r="J551" s="2"/>
      <c r="L551" s="2"/>
      <c r="M551" s="2"/>
      <c r="O551" s="2"/>
      <c r="P551" s="2"/>
    </row>
    <row r="552" spans="4:16" x14ac:dyDescent="0.25">
      <c r="D552" s="2"/>
      <c r="F552" s="2"/>
      <c r="G552" s="2"/>
      <c r="I552" s="2"/>
      <c r="J552" s="2"/>
      <c r="L552" s="2"/>
      <c r="M552" s="2"/>
      <c r="O552" s="2"/>
      <c r="P552" s="2"/>
    </row>
    <row r="553" spans="4:16" x14ac:dyDescent="0.25">
      <c r="D553" s="2"/>
      <c r="F553" s="2"/>
      <c r="G553" s="2"/>
      <c r="I553" s="2"/>
      <c r="J553" s="2"/>
      <c r="L553" s="2"/>
      <c r="M553" s="2"/>
      <c r="O553" s="2"/>
      <c r="P553" s="2"/>
    </row>
    <row r="554" spans="4:16" x14ac:dyDescent="0.25">
      <c r="D554" s="2"/>
      <c r="F554" s="2"/>
      <c r="G554" s="2"/>
      <c r="I554" s="2"/>
      <c r="J554" s="2"/>
      <c r="L554" s="2"/>
      <c r="M554" s="2"/>
      <c r="O554" s="2"/>
      <c r="P554" s="2"/>
    </row>
    <row r="555" spans="4:16" x14ac:dyDescent="0.25">
      <c r="D555" s="2"/>
      <c r="F555" s="2"/>
      <c r="G555" s="2"/>
      <c r="I555" s="2"/>
      <c r="J555" s="2"/>
      <c r="L555" s="2"/>
      <c r="M555" s="2"/>
      <c r="O555" s="2"/>
      <c r="P555" s="2"/>
    </row>
    <row r="556" spans="4:16" x14ac:dyDescent="0.25">
      <c r="D556" s="2"/>
      <c r="F556" s="2"/>
      <c r="G556" s="2"/>
      <c r="I556" s="2"/>
      <c r="J556" s="2"/>
      <c r="L556" s="2"/>
      <c r="M556" s="2"/>
      <c r="O556" s="2"/>
      <c r="P556" s="2"/>
    </row>
    <row r="557" spans="4:16" x14ac:dyDescent="0.25">
      <c r="D557" s="2"/>
      <c r="F557" s="2"/>
      <c r="G557" s="2"/>
      <c r="I557" s="2"/>
      <c r="J557" s="2"/>
      <c r="L557" s="2"/>
      <c r="M557" s="2"/>
      <c r="O557" s="2"/>
      <c r="P557" s="2"/>
    </row>
    <row r="558" spans="4:16" x14ac:dyDescent="0.25">
      <c r="D558" s="2"/>
      <c r="F558" s="2"/>
      <c r="G558" s="2"/>
      <c r="I558" s="2"/>
      <c r="J558" s="2"/>
      <c r="L558" s="2"/>
      <c r="M558" s="2"/>
      <c r="O558" s="2"/>
      <c r="P558" s="2"/>
    </row>
    <row r="559" spans="4:16" x14ac:dyDescent="0.25">
      <c r="D559" s="2"/>
      <c r="F559" s="2"/>
      <c r="G559" s="2"/>
      <c r="I559" s="2"/>
      <c r="J559" s="2"/>
      <c r="L559" s="2"/>
      <c r="M559" s="2"/>
      <c r="O559" s="2"/>
      <c r="P559" s="2"/>
    </row>
    <row r="560" spans="4:16" x14ac:dyDescent="0.25">
      <c r="D560" s="2"/>
      <c r="F560" s="2"/>
      <c r="G560" s="2"/>
      <c r="I560" s="2"/>
      <c r="J560" s="2"/>
      <c r="L560" s="2"/>
      <c r="M560" s="2"/>
      <c r="O560" s="2"/>
      <c r="P560" s="2"/>
    </row>
    <row r="561" spans="4:16" x14ac:dyDescent="0.25">
      <c r="D561" s="2"/>
      <c r="F561" s="2"/>
      <c r="G561" s="2"/>
      <c r="I561" s="2"/>
      <c r="J561" s="2"/>
      <c r="L561" s="2"/>
      <c r="M561" s="2"/>
      <c r="O561" s="2"/>
      <c r="P561" s="2"/>
    </row>
    <row r="562" spans="4:16" x14ac:dyDescent="0.25">
      <c r="D562" s="2"/>
      <c r="F562" s="2"/>
      <c r="G562" s="2"/>
      <c r="I562" s="2"/>
      <c r="J562" s="2"/>
      <c r="L562" s="2"/>
      <c r="M562" s="2"/>
      <c r="O562" s="2"/>
      <c r="P562" s="2"/>
    </row>
    <row r="563" spans="4:16" x14ac:dyDescent="0.25">
      <c r="D563" s="2"/>
      <c r="F563" s="2"/>
      <c r="G563" s="2"/>
      <c r="I563" s="2"/>
      <c r="J563" s="2"/>
      <c r="L563" s="2"/>
      <c r="M563" s="2"/>
      <c r="O563" s="2"/>
      <c r="P563" s="2"/>
    </row>
    <row r="564" spans="4:16" x14ac:dyDescent="0.25">
      <c r="D564" s="2"/>
      <c r="F564" s="2"/>
      <c r="G564" s="2"/>
      <c r="I564" s="2"/>
      <c r="J564" s="2"/>
      <c r="L564" s="2"/>
      <c r="M564" s="2"/>
      <c r="O564" s="2"/>
      <c r="P564" s="2"/>
    </row>
    <row r="565" spans="4:16" x14ac:dyDescent="0.25">
      <c r="D565" s="2"/>
      <c r="F565" s="2"/>
      <c r="G565" s="2"/>
      <c r="I565" s="2"/>
      <c r="J565" s="2"/>
      <c r="L565" s="2"/>
      <c r="M565" s="2"/>
      <c r="O565" s="2"/>
      <c r="P565" s="2"/>
    </row>
    <row r="566" spans="4:16" x14ac:dyDescent="0.25">
      <c r="D566" s="2"/>
      <c r="F566" s="2"/>
      <c r="G566" s="2"/>
      <c r="I566" s="2"/>
      <c r="J566" s="2"/>
      <c r="L566" s="2"/>
      <c r="M566" s="2"/>
      <c r="O566" s="2"/>
      <c r="P566" s="2"/>
    </row>
    <row r="567" spans="4:16" x14ac:dyDescent="0.25">
      <c r="D567" s="2"/>
      <c r="F567" s="2"/>
      <c r="G567" s="2"/>
      <c r="I567" s="2"/>
      <c r="J567" s="2"/>
      <c r="L567" s="2"/>
      <c r="M567" s="2"/>
      <c r="O567" s="2"/>
      <c r="P567" s="2"/>
    </row>
    <row r="568" spans="4:16" x14ac:dyDescent="0.25">
      <c r="D568" s="2"/>
      <c r="F568" s="2"/>
      <c r="G568" s="2"/>
      <c r="I568" s="2"/>
      <c r="J568" s="2"/>
      <c r="L568" s="2"/>
      <c r="M568" s="2"/>
      <c r="O568" s="2"/>
      <c r="P568" s="2"/>
    </row>
    <row r="569" spans="4:16" x14ac:dyDescent="0.25">
      <c r="D569" s="2"/>
      <c r="F569" s="2"/>
      <c r="G569" s="2"/>
      <c r="I569" s="2"/>
      <c r="J569" s="2"/>
      <c r="L569" s="2"/>
      <c r="M569" s="2"/>
      <c r="O569" s="2"/>
      <c r="P569" s="2"/>
    </row>
    <row r="570" spans="4:16" x14ac:dyDescent="0.25">
      <c r="D570" s="2"/>
      <c r="F570" s="2"/>
      <c r="G570" s="2"/>
      <c r="I570" s="2"/>
      <c r="J570" s="2"/>
      <c r="L570" s="2"/>
      <c r="M570" s="2"/>
      <c r="O570" s="2"/>
      <c r="P570" s="2"/>
    </row>
    <row r="571" spans="4:16" x14ac:dyDescent="0.25">
      <c r="D571" s="2"/>
      <c r="F571" s="2"/>
      <c r="G571" s="2"/>
      <c r="I571" s="2"/>
      <c r="J571" s="2"/>
      <c r="L571" s="2"/>
      <c r="M571" s="2"/>
      <c r="O571" s="2"/>
      <c r="P571" s="2"/>
    </row>
    <row r="572" spans="4:16" x14ac:dyDescent="0.25">
      <c r="D572" s="2"/>
      <c r="F572" s="2"/>
      <c r="G572" s="2"/>
      <c r="I572" s="2"/>
      <c r="J572" s="2"/>
      <c r="L572" s="2"/>
      <c r="M572" s="2"/>
      <c r="O572" s="2"/>
      <c r="P572" s="2"/>
    </row>
    <row r="573" spans="4:16" x14ac:dyDescent="0.25">
      <c r="D573" s="2"/>
      <c r="F573" s="2"/>
      <c r="G573" s="2"/>
      <c r="I573" s="2"/>
      <c r="J573" s="2"/>
      <c r="L573" s="2"/>
      <c r="M573" s="2"/>
      <c r="O573" s="2"/>
      <c r="P573" s="2"/>
    </row>
    <row r="574" spans="4:16" x14ac:dyDescent="0.25">
      <c r="D574" s="2"/>
      <c r="F574" s="2"/>
      <c r="G574" s="2"/>
      <c r="I574" s="2"/>
      <c r="J574" s="2"/>
      <c r="L574" s="2"/>
      <c r="M574" s="2"/>
      <c r="O574" s="2"/>
      <c r="P574" s="2"/>
    </row>
    <row r="575" spans="4:16" x14ac:dyDescent="0.25">
      <c r="D575" s="2"/>
      <c r="F575" s="2"/>
      <c r="G575" s="2"/>
      <c r="I575" s="2"/>
      <c r="J575" s="2"/>
      <c r="L575" s="2"/>
      <c r="M575" s="2"/>
      <c r="O575" s="2"/>
      <c r="P575" s="2"/>
    </row>
    <row r="576" spans="4:16" x14ac:dyDescent="0.25">
      <c r="D576" s="2"/>
      <c r="F576" s="2"/>
      <c r="G576" s="2"/>
      <c r="I576" s="2"/>
      <c r="J576" s="2"/>
      <c r="L576" s="2"/>
      <c r="M576" s="2"/>
      <c r="O576" s="2"/>
      <c r="P576" s="2"/>
    </row>
    <row r="577" spans="4:16" x14ac:dyDescent="0.25">
      <c r="D577" s="2"/>
      <c r="F577" s="2"/>
      <c r="G577" s="2"/>
      <c r="I577" s="2"/>
      <c r="J577" s="2"/>
      <c r="L577" s="2"/>
      <c r="M577" s="2"/>
      <c r="O577" s="2"/>
      <c r="P577" s="2"/>
    </row>
    <row r="578" spans="4:16" x14ac:dyDescent="0.25">
      <c r="D578" s="2"/>
      <c r="F578" s="2"/>
      <c r="G578" s="2"/>
      <c r="I578" s="2"/>
      <c r="J578" s="2"/>
      <c r="L578" s="2"/>
      <c r="M578" s="2"/>
      <c r="O578" s="2"/>
      <c r="P578" s="2"/>
    </row>
    <row r="579" spans="4:16" x14ac:dyDescent="0.25">
      <c r="D579" s="2"/>
      <c r="F579" s="2"/>
      <c r="G579" s="2"/>
      <c r="I579" s="2"/>
      <c r="J579" s="2"/>
      <c r="L579" s="2"/>
      <c r="M579" s="2"/>
      <c r="O579" s="2"/>
      <c r="P579" s="2"/>
    </row>
    <row r="580" spans="4:16" x14ac:dyDescent="0.25">
      <c r="D580" s="2"/>
      <c r="F580" s="2"/>
      <c r="G580" s="2"/>
      <c r="I580" s="2"/>
      <c r="J580" s="2"/>
      <c r="L580" s="2"/>
      <c r="M580" s="2"/>
      <c r="O580" s="2"/>
      <c r="P580" s="2"/>
    </row>
    <row r="581" spans="4:16" x14ac:dyDescent="0.25">
      <c r="D581" s="2"/>
      <c r="F581" s="2"/>
      <c r="G581" s="2"/>
      <c r="I581" s="2"/>
      <c r="J581" s="2"/>
      <c r="L581" s="2"/>
      <c r="M581" s="2"/>
      <c r="O581" s="2"/>
      <c r="P581" s="2"/>
    </row>
    <row r="582" spans="4:16" x14ac:dyDescent="0.25">
      <c r="D582" s="2"/>
      <c r="F582" s="2"/>
      <c r="G582" s="2"/>
      <c r="I582" s="2"/>
      <c r="J582" s="2"/>
      <c r="L582" s="2"/>
      <c r="M582" s="2"/>
      <c r="O582" s="2"/>
      <c r="P582" s="2"/>
    </row>
    <row r="583" spans="4:16" x14ac:dyDescent="0.25">
      <c r="D583" s="2"/>
      <c r="F583" s="2"/>
      <c r="G583" s="2"/>
      <c r="I583" s="2"/>
      <c r="J583" s="2"/>
      <c r="L583" s="2"/>
      <c r="M583" s="2"/>
      <c r="O583" s="2"/>
      <c r="P583" s="2"/>
    </row>
    <row r="584" spans="4:16" x14ac:dyDescent="0.25">
      <c r="D584" s="2"/>
      <c r="F584" s="2"/>
      <c r="G584" s="2"/>
      <c r="I584" s="2"/>
      <c r="J584" s="2"/>
      <c r="L584" s="2"/>
      <c r="M584" s="2"/>
      <c r="O584" s="2"/>
      <c r="P584" s="2"/>
    </row>
    <row r="585" spans="4:16" x14ac:dyDescent="0.25">
      <c r="D585" s="2"/>
      <c r="F585" s="2"/>
      <c r="G585" s="2"/>
      <c r="I585" s="2"/>
      <c r="J585" s="2"/>
      <c r="L585" s="2"/>
      <c r="M585" s="2"/>
      <c r="O585" s="2"/>
      <c r="P585" s="2"/>
    </row>
    <row r="586" spans="4:16" x14ac:dyDescent="0.25">
      <c r="D586" s="2"/>
      <c r="F586" s="2"/>
      <c r="G586" s="2"/>
      <c r="I586" s="2"/>
      <c r="J586" s="2"/>
      <c r="L586" s="2"/>
      <c r="M586" s="2"/>
      <c r="O586" s="2"/>
      <c r="P586" s="2"/>
    </row>
    <row r="587" spans="4:16" x14ac:dyDescent="0.25">
      <c r="D587" s="2"/>
      <c r="F587" s="2"/>
      <c r="G587" s="2"/>
      <c r="I587" s="2"/>
      <c r="J587" s="2"/>
      <c r="L587" s="2"/>
      <c r="M587" s="2"/>
      <c r="O587" s="2"/>
      <c r="P587" s="2"/>
    </row>
    <row r="588" spans="4:16" x14ac:dyDescent="0.25">
      <c r="D588" s="2"/>
      <c r="F588" s="2"/>
      <c r="G588" s="2"/>
      <c r="I588" s="2"/>
      <c r="J588" s="2"/>
      <c r="L588" s="2"/>
      <c r="M588" s="2"/>
      <c r="O588" s="2"/>
      <c r="P588" s="2"/>
    </row>
    <row r="589" spans="4:16" x14ac:dyDescent="0.25">
      <c r="D589" s="2"/>
      <c r="F589" s="2"/>
      <c r="G589" s="2"/>
      <c r="I589" s="2"/>
      <c r="J589" s="2"/>
      <c r="L589" s="2"/>
      <c r="M589" s="2"/>
      <c r="O589" s="2"/>
      <c r="P589" s="2"/>
    </row>
    <row r="590" spans="4:16" x14ac:dyDescent="0.25">
      <c r="D590" s="2"/>
      <c r="F590" s="2"/>
      <c r="G590" s="2"/>
      <c r="I590" s="2"/>
      <c r="J590" s="2"/>
      <c r="L590" s="2"/>
      <c r="M590" s="2"/>
      <c r="O590" s="2"/>
      <c r="P590" s="2"/>
    </row>
    <row r="591" spans="4:16" x14ac:dyDescent="0.25">
      <c r="D591" s="2"/>
      <c r="F591" s="2"/>
      <c r="G591" s="2"/>
      <c r="I591" s="2"/>
      <c r="J591" s="2"/>
      <c r="L591" s="2"/>
      <c r="M591" s="2"/>
      <c r="O591" s="2"/>
      <c r="P591" s="2"/>
    </row>
    <row r="592" spans="4:16" x14ac:dyDescent="0.25">
      <c r="D592" s="2"/>
      <c r="F592" s="2"/>
      <c r="G592" s="2"/>
      <c r="I592" s="2"/>
      <c r="J592" s="2"/>
      <c r="L592" s="2"/>
      <c r="M592" s="2"/>
      <c r="O592" s="2"/>
      <c r="P592" s="2"/>
    </row>
    <row r="593" spans="4:16" x14ac:dyDescent="0.25">
      <c r="D593" s="2"/>
      <c r="F593" s="2"/>
      <c r="G593" s="2"/>
      <c r="I593" s="2"/>
      <c r="J593" s="2"/>
      <c r="L593" s="2"/>
      <c r="M593" s="2"/>
      <c r="O593" s="2"/>
      <c r="P593" s="2"/>
    </row>
    <row r="594" spans="4:16" x14ac:dyDescent="0.25">
      <c r="D594" s="2"/>
      <c r="F594" s="2"/>
      <c r="G594" s="2"/>
      <c r="I594" s="2"/>
      <c r="J594" s="2"/>
      <c r="L594" s="2"/>
      <c r="M594" s="2"/>
      <c r="O594" s="2"/>
      <c r="P594" s="2"/>
    </row>
    <row r="595" spans="4:16" x14ac:dyDescent="0.25">
      <c r="D595" s="2"/>
      <c r="F595" s="2"/>
      <c r="G595" s="2"/>
      <c r="I595" s="2"/>
      <c r="J595" s="2"/>
      <c r="L595" s="2"/>
      <c r="M595" s="2"/>
      <c r="O595" s="2"/>
      <c r="P595" s="2"/>
    </row>
    <row r="596" spans="4:16" x14ac:dyDescent="0.25">
      <c r="D596" s="2"/>
      <c r="F596" s="2"/>
      <c r="G596" s="2"/>
      <c r="I596" s="2"/>
      <c r="J596" s="2"/>
      <c r="L596" s="2"/>
      <c r="M596" s="2"/>
      <c r="O596" s="2"/>
      <c r="P596" s="2"/>
    </row>
    <row r="597" spans="4:16" x14ac:dyDescent="0.25">
      <c r="D597" s="2"/>
      <c r="F597" s="2"/>
      <c r="G597" s="2"/>
      <c r="I597" s="2"/>
      <c r="J597" s="2"/>
      <c r="L597" s="2"/>
      <c r="M597" s="2"/>
      <c r="O597" s="2"/>
      <c r="P597" s="2"/>
    </row>
    <row r="598" spans="4:16" x14ac:dyDescent="0.25">
      <c r="D598" s="2"/>
      <c r="F598" s="2"/>
      <c r="G598" s="2"/>
      <c r="I598" s="2"/>
      <c r="J598" s="2"/>
      <c r="L598" s="2"/>
      <c r="M598" s="2"/>
      <c r="O598" s="2"/>
      <c r="P598" s="2"/>
    </row>
    <row r="599" spans="4:16" x14ac:dyDescent="0.25">
      <c r="D599" s="2"/>
      <c r="F599" s="2"/>
      <c r="G599" s="2"/>
      <c r="I599" s="2"/>
      <c r="J599" s="2"/>
      <c r="L599" s="2"/>
      <c r="M599" s="2"/>
      <c r="O599" s="2"/>
      <c r="P599" s="2"/>
    </row>
    <row r="600" spans="4:16" x14ac:dyDescent="0.25">
      <c r="D600" s="2"/>
      <c r="F600" s="2"/>
      <c r="G600" s="2"/>
      <c r="I600" s="2"/>
      <c r="J600" s="2"/>
      <c r="L600" s="2"/>
      <c r="M600" s="2"/>
      <c r="O600" s="2"/>
      <c r="P600" s="2"/>
    </row>
    <row r="601" spans="4:16" x14ac:dyDescent="0.25">
      <c r="D601" s="2"/>
      <c r="F601" s="2"/>
      <c r="G601" s="2"/>
      <c r="I601" s="2"/>
      <c r="J601" s="2"/>
      <c r="L601" s="2"/>
      <c r="M601" s="2"/>
      <c r="O601" s="2"/>
      <c r="P601" s="2"/>
    </row>
    <row r="602" spans="4:16" x14ac:dyDescent="0.25">
      <c r="D602" s="2"/>
      <c r="F602" s="2"/>
      <c r="G602" s="2"/>
      <c r="I602" s="2"/>
      <c r="J602" s="2"/>
      <c r="L602" s="2"/>
      <c r="M602" s="2"/>
      <c r="O602" s="2"/>
      <c r="P602" s="2"/>
    </row>
    <row r="603" spans="4:16" x14ac:dyDescent="0.25">
      <c r="D603" s="2"/>
      <c r="F603" s="2"/>
      <c r="G603" s="2"/>
      <c r="I603" s="2"/>
      <c r="J603" s="2"/>
      <c r="L603" s="2"/>
      <c r="M603" s="2"/>
      <c r="O603" s="2"/>
      <c r="P603" s="2"/>
    </row>
    <row r="604" spans="4:16" x14ac:dyDescent="0.25">
      <c r="D604" s="2"/>
      <c r="F604" s="2"/>
      <c r="G604" s="2"/>
      <c r="I604" s="2"/>
      <c r="J604" s="2"/>
      <c r="L604" s="2"/>
      <c r="M604" s="2"/>
      <c r="O604" s="2"/>
      <c r="P604" s="2"/>
    </row>
    <row r="605" spans="4:16" x14ac:dyDescent="0.25">
      <c r="D605" s="2"/>
      <c r="F605" s="2"/>
      <c r="G605" s="2"/>
      <c r="I605" s="2"/>
      <c r="J605" s="2"/>
      <c r="L605" s="2"/>
      <c r="M605" s="2"/>
      <c r="O605" s="2"/>
      <c r="P605" s="2"/>
    </row>
    <row r="606" spans="4:16" x14ac:dyDescent="0.25">
      <c r="D606" s="2"/>
      <c r="F606" s="2"/>
      <c r="G606" s="2"/>
      <c r="I606" s="2"/>
      <c r="J606" s="2"/>
      <c r="L606" s="2"/>
      <c r="M606" s="2"/>
      <c r="O606" s="2"/>
      <c r="P606" s="2"/>
    </row>
    <row r="607" spans="4:16" x14ac:dyDescent="0.25">
      <c r="D607" s="2"/>
      <c r="F607" s="2"/>
      <c r="G607" s="2"/>
      <c r="I607" s="2"/>
      <c r="J607" s="2"/>
      <c r="L607" s="2"/>
      <c r="M607" s="2"/>
      <c r="O607" s="2"/>
      <c r="P607" s="2"/>
    </row>
    <row r="608" spans="4:16" x14ac:dyDescent="0.25">
      <c r="D608" s="2"/>
      <c r="F608" s="2"/>
      <c r="G608" s="2"/>
      <c r="I608" s="2"/>
      <c r="J608" s="2"/>
      <c r="L608" s="2"/>
      <c r="M608" s="2"/>
      <c r="O608" s="2"/>
      <c r="P608" s="2"/>
    </row>
    <row r="609" spans="4:16" x14ac:dyDescent="0.25">
      <c r="D609" s="2"/>
      <c r="F609" s="2"/>
      <c r="G609" s="2"/>
      <c r="I609" s="2"/>
      <c r="J609" s="2"/>
      <c r="L609" s="2"/>
      <c r="M609" s="2"/>
      <c r="O609" s="2"/>
      <c r="P609" s="2"/>
    </row>
    <row r="610" spans="4:16" x14ac:dyDescent="0.25">
      <c r="D610" s="2"/>
      <c r="F610" s="2"/>
      <c r="G610" s="2"/>
      <c r="I610" s="2"/>
      <c r="J610" s="2"/>
      <c r="L610" s="2"/>
      <c r="M610" s="2"/>
      <c r="O610" s="2"/>
      <c r="P610" s="2"/>
    </row>
    <row r="611" spans="4:16" x14ac:dyDescent="0.25">
      <c r="D611" s="2"/>
      <c r="F611" s="2"/>
      <c r="G611" s="2"/>
      <c r="I611" s="2"/>
      <c r="J611" s="2"/>
      <c r="L611" s="2"/>
      <c r="M611" s="2"/>
      <c r="O611" s="2"/>
      <c r="P611" s="2"/>
    </row>
    <row r="612" spans="4:16" x14ac:dyDescent="0.25">
      <c r="D612" s="2"/>
      <c r="F612" s="2"/>
      <c r="G612" s="2"/>
      <c r="I612" s="2"/>
      <c r="J612" s="2"/>
      <c r="L612" s="2"/>
      <c r="M612" s="2"/>
      <c r="O612" s="2"/>
      <c r="P612" s="2"/>
    </row>
    <row r="613" spans="4:16" x14ac:dyDescent="0.25">
      <c r="D613" s="2"/>
      <c r="F613" s="2"/>
      <c r="G613" s="2"/>
      <c r="I613" s="2"/>
      <c r="J613" s="2"/>
      <c r="L613" s="2"/>
      <c r="M613" s="2"/>
      <c r="O613" s="2"/>
      <c r="P613" s="2"/>
    </row>
    <row r="614" spans="4:16" x14ac:dyDescent="0.25">
      <c r="D614" s="2"/>
      <c r="F614" s="2"/>
      <c r="G614" s="2"/>
      <c r="I614" s="2"/>
      <c r="J614" s="2"/>
      <c r="L614" s="2"/>
      <c r="M614" s="2"/>
      <c r="O614" s="2"/>
      <c r="P614" s="2"/>
    </row>
    <row r="615" spans="4:16" x14ac:dyDescent="0.25">
      <c r="D615" s="2"/>
      <c r="F615" s="2"/>
      <c r="G615" s="2"/>
      <c r="I615" s="2"/>
      <c r="J615" s="2"/>
      <c r="L615" s="2"/>
      <c r="M615" s="2"/>
      <c r="O615" s="2"/>
      <c r="P615" s="2"/>
    </row>
    <row r="616" spans="4:16" x14ac:dyDescent="0.25">
      <c r="D616" s="2"/>
      <c r="F616" s="2"/>
      <c r="G616" s="2"/>
      <c r="I616" s="2"/>
      <c r="J616" s="2"/>
      <c r="L616" s="2"/>
      <c r="M616" s="2"/>
      <c r="O616" s="2"/>
      <c r="P616" s="2"/>
    </row>
    <row r="617" spans="4:16" x14ac:dyDescent="0.25">
      <c r="D617" s="2"/>
      <c r="F617" s="2"/>
      <c r="G617" s="2"/>
      <c r="I617" s="2"/>
      <c r="J617" s="2"/>
      <c r="L617" s="2"/>
      <c r="M617" s="2"/>
      <c r="O617" s="2"/>
      <c r="P617" s="2"/>
    </row>
    <row r="618" spans="4:16" x14ac:dyDescent="0.25">
      <c r="D618" s="2"/>
      <c r="F618" s="2"/>
      <c r="G618" s="2"/>
      <c r="I618" s="2"/>
      <c r="J618" s="2"/>
      <c r="L618" s="2"/>
      <c r="M618" s="2"/>
      <c r="O618" s="2"/>
      <c r="P618" s="2"/>
    </row>
    <row r="619" spans="4:16" x14ac:dyDescent="0.25">
      <c r="D619" s="2"/>
      <c r="F619" s="2"/>
      <c r="G619" s="2"/>
      <c r="I619" s="2"/>
      <c r="J619" s="2"/>
      <c r="L619" s="2"/>
      <c r="M619" s="2"/>
      <c r="O619" s="2"/>
      <c r="P619" s="2"/>
    </row>
    <row r="620" spans="4:16" x14ac:dyDescent="0.25">
      <c r="D620" s="2"/>
      <c r="F620" s="2"/>
      <c r="G620" s="2"/>
      <c r="I620" s="2"/>
      <c r="J620" s="2"/>
      <c r="L620" s="2"/>
      <c r="M620" s="2"/>
      <c r="O620" s="2"/>
      <c r="P620" s="2"/>
    </row>
    <row r="621" spans="4:16" x14ac:dyDescent="0.25">
      <c r="D621" s="2"/>
      <c r="F621" s="2"/>
      <c r="G621" s="2"/>
      <c r="I621" s="2"/>
      <c r="J621" s="2"/>
      <c r="L621" s="2"/>
      <c r="M621" s="2"/>
      <c r="O621" s="2"/>
      <c r="P621" s="2"/>
    </row>
    <row r="622" spans="4:16" x14ac:dyDescent="0.25">
      <c r="D622" s="2"/>
      <c r="F622" s="2"/>
      <c r="G622" s="2"/>
      <c r="I622" s="2"/>
      <c r="J622" s="2"/>
      <c r="L622" s="2"/>
      <c r="M622" s="2"/>
      <c r="O622" s="2"/>
      <c r="P622" s="2"/>
    </row>
    <row r="623" spans="4:16" x14ac:dyDescent="0.25">
      <c r="D623" s="2"/>
      <c r="F623" s="2"/>
      <c r="G623" s="2"/>
      <c r="I623" s="2"/>
      <c r="J623" s="2"/>
      <c r="L623" s="2"/>
      <c r="M623" s="2"/>
      <c r="O623" s="2"/>
      <c r="P623" s="2"/>
    </row>
    <row r="624" spans="4:16" x14ac:dyDescent="0.25">
      <c r="D624" s="2"/>
      <c r="F624" s="2"/>
      <c r="G624" s="2"/>
      <c r="I624" s="2"/>
      <c r="J624" s="2"/>
      <c r="L624" s="2"/>
      <c r="M624" s="2"/>
      <c r="O624" s="2"/>
      <c r="P624" s="2"/>
    </row>
    <row r="625" spans="4:16" x14ac:dyDescent="0.25">
      <c r="D625" s="2"/>
      <c r="F625" s="2"/>
      <c r="G625" s="2"/>
      <c r="I625" s="2"/>
      <c r="J625" s="2"/>
      <c r="L625" s="2"/>
      <c r="M625" s="2"/>
      <c r="O625" s="2"/>
      <c r="P625" s="2"/>
    </row>
    <row r="626" spans="4:16" x14ac:dyDescent="0.25">
      <c r="D626" s="2"/>
      <c r="F626" s="2"/>
      <c r="G626" s="2"/>
      <c r="I626" s="2"/>
      <c r="J626" s="2"/>
      <c r="L626" s="2"/>
      <c r="M626" s="2"/>
      <c r="O626" s="2"/>
      <c r="P626" s="2"/>
    </row>
    <row r="627" spans="4:16" x14ac:dyDescent="0.25">
      <c r="D627" s="2"/>
      <c r="F627" s="2"/>
      <c r="G627" s="2"/>
      <c r="I627" s="2"/>
      <c r="J627" s="2"/>
      <c r="L627" s="2"/>
      <c r="M627" s="2"/>
      <c r="O627" s="2"/>
      <c r="P627" s="2"/>
    </row>
    <row r="628" spans="4:16" x14ac:dyDescent="0.25">
      <c r="D628" s="2"/>
      <c r="F628" s="2"/>
      <c r="G628" s="2"/>
      <c r="I628" s="2"/>
      <c r="J628" s="2"/>
      <c r="L628" s="2"/>
      <c r="M628" s="2"/>
      <c r="O628" s="2"/>
      <c r="P628" s="2"/>
    </row>
    <row r="629" spans="4:16" x14ac:dyDescent="0.25">
      <c r="D629" s="2"/>
      <c r="F629" s="2"/>
      <c r="G629" s="2"/>
      <c r="I629" s="2"/>
      <c r="J629" s="2"/>
      <c r="L629" s="2"/>
      <c r="M629" s="2"/>
      <c r="O629" s="2"/>
      <c r="P629" s="2"/>
    </row>
    <row r="630" spans="4:16" x14ac:dyDescent="0.25">
      <c r="D630" s="2"/>
      <c r="F630" s="2"/>
      <c r="G630" s="2"/>
      <c r="I630" s="2"/>
      <c r="J630" s="2"/>
      <c r="L630" s="2"/>
      <c r="M630" s="2"/>
      <c r="O630" s="2"/>
      <c r="P630" s="2"/>
    </row>
    <row r="631" spans="4:16" x14ac:dyDescent="0.25">
      <c r="D631" s="2"/>
      <c r="F631" s="2"/>
      <c r="G631" s="2"/>
      <c r="I631" s="2"/>
      <c r="J631" s="2"/>
      <c r="L631" s="2"/>
      <c r="M631" s="2"/>
      <c r="O631" s="2"/>
      <c r="P631" s="2"/>
    </row>
    <row r="632" spans="4:16" x14ac:dyDescent="0.25">
      <c r="D632" s="2"/>
      <c r="F632" s="2"/>
      <c r="G632" s="2"/>
      <c r="I632" s="2"/>
      <c r="J632" s="2"/>
      <c r="L632" s="2"/>
      <c r="M632" s="2"/>
      <c r="O632" s="2"/>
      <c r="P632" s="2"/>
    </row>
    <row r="633" spans="4:16" x14ac:dyDescent="0.25">
      <c r="D633" s="2"/>
      <c r="F633" s="2"/>
      <c r="G633" s="2"/>
      <c r="I633" s="2"/>
      <c r="J633" s="2"/>
      <c r="L633" s="2"/>
      <c r="M633" s="2"/>
      <c r="O633" s="2"/>
      <c r="P633" s="2"/>
    </row>
    <row r="634" spans="4:16" x14ac:dyDescent="0.25">
      <c r="D634" s="2"/>
      <c r="F634" s="2"/>
      <c r="G634" s="2"/>
      <c r="I634" s="2"/>
      <c r="J634" s="2"/>
      <c r="L634" s="2"/>
      <c r="M634" s="2"/>
      <c r="O634" s="2"/>
      <c r="P634" s="2"/>
    </row>
    <row r="635" spans="4:16" x14ac:dyDescent="0.25">
      <c r="D635" s="2"/>
      <c r="F635" s="2"/>
      <c r="G635" s="2"/>
      <c r="I635" s="2"/>
      <c r="J635" s="2"/>
      <c r="L635" s="2"/>
      <c r="M635" s="2"/>
      <c r="O635" s="2"/>
      <c r="P635" s="2"/>
    </row>
    <row r="636" spans="4:16" x14ac:dyDescent="0.25">
      <c r="D636" s="2"/>
      <c r="F636" s="2"/>
      <c r="G636" s="2"/>
      <c r="I636" s="2"/>
      <c r="J636" s="2"/>
      <c r="L636" s="2"/>
      <c r="M636" s="2"/>
      <c r="O636" s="2"/>
      <c r="P636" s="2"/>
    </row>
    <row r="637" spans="4:16" x14ac:dyDescent="0.25">
      <c r="D637" s="2"/>
      <c r="F637" s="2"/>
      <c r="G637" s="2"/>
      <c r="I637" s="2"/>
      <c r="J637" s="2"/>
      <c r="L637" s="2"/>
      <c r="M637" s="2"/>
      <c r="O637" s="2"/>
      <c r="P637" s="2"/>
    </row>
    <row r="638" spans="4:16" x14ac:dyDescent="0.25">
      <c r="D638" s="2"/>
      <c r="F638" s="2"/>
      <c r="G638" s="2"/>
      <c r="I638" s="2"/>
      <c r="J638" s="2"/>
      <c r="L638" s="2"/>
      <c r="M638" s="2"/>
      <c r="O638" s="2"/>
      <c r="P638" s="2"/>
    </row>
    <row r="639" spans="4:16" x14ac:dyDescent="0.25">
      <c r="D639" s="2"/>
      <c r="F639" s="2"/>
      <c r="G639" s="2"/>
      <c r="I639" s="2"/>
      <c r="J639" s="2"/>
      <c r="L639" s="2"/>
      <c r="M639" s="2"/>
      <c r="O639" s="2"/>
      <c r="P639" s="2"/>
    </row>
    <row r="640" spans="4:16" x14ac:dyDescent="0.25">
      <c r="D640" s="2"/>
      <c r="F640" s="2"/>
      <c r="G640" s="2"/>
      <c r="I640" s="2"/>
      <c r="J640" s="2"/>
      <c r="L640" s="2"/>
      <c r="M640" s="2"/>
      <c r="O640" s="2"/>
      <c r="P640" s="2"/>
    </row>
    <row r="641" spans="4:16" x14ac:dyDescent="0.25">
      <c r="D641" s="2"/>
      <c r="F641" s="2"/>
      <c r="G641" s="2"/>
      <c r="I641" s="2"/>
      <c r="J641" s="2"/>
      <c r="L641" s="2"/>
      <c r="M641" s="2"/>
      <c r="O641" s="2"/>
      <c r="P641" s="2"/>
    </row>
    <row r="642" spans="4:16" x14ac:dyDescent="0.25">
      <c r="D642" s="2"/>
      <c r="F642" s="2"/>
      <c r="G642" s="2"/>
      <c r="I642" s="2"/>
      <c r="J642" s="2"/>
      <c r="L642" s="2"/>
      <c r="M642" s="2"/>
      <c r="O642" s="2"/>
      <c r="P642" s="2"/>
    </row>
    <row r="643" spans="4:16" x14ac:dyDescent="0.25">
      <c r="D643" s="2"/>
      <c r="F643" s="2"/>
      <c r="G643" s="2"/>
      <c r="I643" s="2"/>
      <c r="J643" s="2"/>
      <c r="L643" s="2"/>
      <c r="M643" s="2"/>
      <c r="O643" s="2"/>
      <c r="P643" s="2"/>
    </row>
    <row r="644" spans="4:16" x14ac:dyDescent="0.25">
      <c r="D644" s="2"/>
      <c r="F644" s="2"/>
      <c r="G644" s="2"/>
      <c r="I644" s="2"/>
      <c r="J644" s="2"/>
      <c r="L644" s="2"/>
      <c r="M644" s="2"/>
      <c r="O644" s="2"/>
      <c r="P644" s="2"/>
    </row>
    <row r="645" spans="4:16" x14ac:dyDescent="0.25">
      <c r="D645" s="2"/>
      <c r="F645" s="2"/>
      <c r="G645" s="2"/>
      <c r="I645" s="2"/>
      <c r="J645" s="2"/>
      <c r="L645" s="2"/>
      <c r="M645" s="2"/>
      <c r="O645" s="2"/>
      <c r="P645" s="2"/>
    </row>
    <row r="646" spans="4:16" x14ac:dyDescent="0.25">
      <c r="D646" s="2"/>
      <c r="F646" s="2"/>
      <c r="G646" s="2"/>
      <c r="I646" s="2"/>
      <c r="J646" s="2"/>
      <c r="L646" s="2"/>
      <c r="M646" s="2"/>
      <c r="O646" s="2"/>
      <c r="P646" s="2"/>
    </row>
    <row r="647" spans="4:16" x14ac:dyDescent="0.25">
      <c r="D647" s="2"/>
      <c r="F647" s="2"/>
      <c r="G647" s="2"/>
      <c r="I647" s="2"/>
      <c r="J647" s="2"/>
      <c r="L647" s="2"/>
      <c r="M647" s="2"/>
      <c r="O647" s="2"/>
      <c r="P647" s="2"/>
    </row>
    <row r="648" spans="4:16" x14ac:dyDescent="0.25">
      <c r="D648" s="2"/>
      <c r="F648" s="2"/>
      <c r="G648" s="2"/>
      <c r="I648" s="2"/>
      <c r="J648" s="2"/>
      <c r="L648" s="2"/>
      <c r="M648" s="2"/>
      <c r="O648" s="2"/>
      <c r="P648" s="2"/>
    </row>
    <row r="649" spans="4:16" x14ac:dyDescent="0.25">
      <c r="D649" s="2"/>
      <c r="F649" s="2"/>
      <c r="G649" s="2"/>
      <c r="I649" s="2"/>
      <c r="J649" s="2"/>
      <c r="L649" s="2"/>
      <c r="M649" s="2"/>
      <c r="O649" s="2"/>
      <c r="P649" s="2"/>
    </row>
    <row r="650" spans="4:16" x14ac:dyDescent="0.25">
      <c r="D650" s="2"/>
      <c r="F650" s="2"/>
      <c r="G650" s="2"/>
      <c r="I650" s="2"/>
      <c r="J650" s="2"/>
      <c r="L650" s="2"/>
      <c r="M650" s="2"/>
      <c r="O650" s="2"/>
      <c r="P650" s="2"/>
    </row>
    <row r="651" spans="4:16" x14ac:dyDescent="0.25">
      <c r="D651" s="2"/>
      <c r="F651" s="2"/>
      <c r="G651" s="2"/>
      <c r="I651" s="2"/>
      <c r="J651" s="2"/>
      <c r="L651" s="2"/>
      <c r="M651" s="2"/>
      <c r="O651" s="2"/>
      <c r="P651" s="2"/>
    </row>
    <row r="652" spans="4:16" x14ac:dyDescent="0.25">
      <c r="D652" s="2"/>
      <c r="F652" s="2"/>
      <c r="G652" s="2"/>
      <c r="I652" s="2"/>
      <c r="J652" s="2"/>
      <c r="L652" s="2"/>
      <c r="M652" s="2"/>
      <c r="O652" s="2"/>
      <c r="P652" s="2"/>
    </row>
    <row r="653" spans="4:16" x14ac:dyDescent="0.25">
      <c r="D653" s="2"/>
      <c r="F653" s="2"/>
      <c r="G653" s="2"/>
      <c r="I653" s="2"/>
      <c r="J653" s="2"/>
      <c r="L653" s="2"/>
      <c r="M653" s="2"/>
      <c r="O653" s="2"/>
      <c r="P653" s="2"/>
    </row>
    <row r="654" spans="4:16" x14ac:dyDescent="0.25">
      <c r="D654" s="2"/>
      <c r="F654" s="2"/>
      <c r="G654" s="2"/>
      <c r="I654" s="2"/>
      <c r="J654" s="2"/>
      <c r="L654" s="2"/>
      <c r="M654" s="2"/>
      <c r="O654" s="2"/>
      <c r="P654" s="2"/>
    </row>
    <row r="655" spans="4:16" x14ac:dyDescent="0.25">
      <c r="D655" s="2"/>
      <c r="F655" s="2"/>
      <c r="G655" s="2"/>
      <c r="I655" s="2"/>
      <c r="J655" s="2"/>
      <c r="L655" s="2"/>
      <c r="M655" s="2"/>
      <c r="O655" s="2"/>
      <c r="P655" s="2"/>
    </row>
    <row r="656" spans="4:16" x14ac:dyDescent="0.25">
      <c r="D656" s="2"/>
      <c r="F656" s="2"/>
      <c r="G656" s="2"/>
      <c r="I656" s="2"/>
      <c r="J656" s="2"/>
      <c r="L656" s="2"/>
      <c r="M656" s="2"/>
      <c r="O656" s="2"/>
      <c r="P656" s="2"/>
    </row>
    <row r="657" spans="4:16" x14ac:dyDescent="0.25">
      <c r="D657" s="2"/>
      <c r="F657" s="2"/>
      <c r="G657" s="2"/>
      <c r="I657" s="2"/>
      <c r="J657" s="2"/>
      <c r="L657" s="2"/>
      <c r="M657" s="2"/>
      <c r="O657" s="2"/>
      <c r="P657" s="2"/>
    </row>
    <row r="658" spans="4:16" x14ac:dyDescent="0.25">
      <c r="D658" s="2"/>
      <c r="F658" s="2"/>
      <c r="G658" s="2"/>
      <c r="I658" s="2"/>
      <c r="J658" s="2"/>
      <c r="L658" s="2"/>
      <c r="M658" s="2"/>
      <c r="O658" s="2"/>
      <c r="P658" s="2"/>
    </row>
    <row r="659" spans="4:16" x14ac:dyDescent="0.25">
      <c r="D659" s="2"/>
      <c r="F659" s="2"/>
      <c r="G659" s="2"/>
      <c r="I659" s="2"/>
      <c r="J659" s="2"/>
      <c r="L659" s="2"/>
      <c r="M659" s="2"/>
      <c r="O659" s="2"/>
      <c r="P659" s="2"/>
    </row>
    <row r="660" spans="4:16" x14ac:dyDescent="0.25">
      <c r="D660" s="2"/>
      <c r="F660" s="2"/>
      <c r="G660" s="2"/>
      <c r="I660" s="2"/>
      <c r="J660" s="2"/>
      <c r="L660" s="2"/>
      <c r="M660" s="2"/>
      <c r="O660" s="2"/>
      <c r="P660" s="2"/>
    </row>
    <row r="661" spans="4:16" x14ac:dyDescent="0.25">
      <c r="D661" s="2"/>
      <c r="F661" s="2"/>
      <c r="G661" s="2"/>
      <c r="I661" s="2"/>
      <c r="J661" s="2"/>
      <c r="L661" s="2"/>
      <c r="M661" s="2"/>
      <c r="O661" s="2"/>
      <c r="P661" s="2"/>
    </row>
    <row r="662" spans="4:16" x14ac:dyDescent="0.25">
      <c r="D662" s="2"/>
      <c r="F662" s="2"/>
      <c r="G662" s="2"/>
      <c r="I662" s="2"/>
      <c r="J662" s="2"/>
      <c r="L662" s="2"/>
      <c r="M662" s="2"/>
      <c r="O662" s="2"/>
      <c r="P662" s="2"/>
    </row>
    <row r="663" spans="4:16" x14ac:dyDescent="0.25">
      <c r="D663" s="2"/>
      <c r="F663" s="2"/>
      <c r="G663" s="2"/>
      <c r="I663" s="2"/>
      <c r="J663" s="2"/>
      <c r="L663" s="2"/>
      <c r="M663" s="2"/>
      <c r="O663" s="2"/>
      <c r="P663" s="2"/>
    </row>
    <row r="664" spans="4:16" x14ac:dyDescent="0.25">
      <c r="D664" s="2"/>
      <c r="F664" s="2"/>
      <c r="G664" s="2"/>
      <c r="I664" s="2"/>
      <c r="J664" s="2"/>
      <c r="L664" s="2"/>
      <c r="M664" s="2"/>
      <c r="O664" s="2"/>
      <c r="P664" s="2"/>
    </row>
    <row r="665" spans="4:16" x14ac:dyDescent="0.25">
      <c r="D665" s="2"/>
      <c r="F665" s="2"/>
      <c r="G665" s="2"/>
      <c r="I665" s="2"/>
      <c r="J665" s="2"/>
      <c r="L665" s="2"/>
      <c r="M665" s="2"/>
      <c r="O665" s="2"/>
      <c r="P665" s="2"/>
    </row>
    <row r="666" spans="4:16" x14ac:dyDescent="0.25">
      <c r="D666" s="2"/>
      <c r="F666" s="2"/>
      <c r="G666" s="2"/>
      <c r="I666" s="2"/>
      <c r="J666" s="2"/>
      <c r="L666" s="2"/>
      <c r="M666" s="2"/>
      <c r="O666" s="2"/>
      <c r="P666" s="2"/>
    </row>
    <row r="667" spans="4:16" x14ac:dyDescent="0.25">
      <c r="D667" s="2"/>
      <c r="F667" s="2"/>
      <c r="G667" s="2"/>
      <c r="I667" s="2"/>
      <c r="J667" s="2"/>
      <c r="L667" s="2"/>
      <c r="M667" s="2"/>
      <c r="O667" s="2"/>
      <c r="P667" s="2"/>
    </row>
    <row r="668" spans="4:16" x14ac:dyDescent="0.25">
      <c r="D668" s="2"/>
      <c r="F668" s="2"/>
      <c r="G668" s="2"/>
      <c r="I668" s="2"/>
      <c r="J668" s="2"/>
      <c r="L668" s="2"/>
      <c r="M668" s="2"/>
      <c r="O668" s="2"/>
      <c r="P668" s="2"/>
    </row>
    <row r="669" spans="4:16" x14ac:dyDescent="0.25">
      <c r="D669" s="2"/>
      <c r="F669" s="2"/>
      <c r="G669" s="2"/>
      <c r="I669" s="2"/>
      <c r="J669" s="2"/>
      <c r="L669" s="2"/>
      <c r="M669" s="2"/>
      <c r="O669" s="2"/>
      <c r="P669" s="2"/>
    </row>
    <row r="670" spans="4:16" x14ac:dyDescent="0.25">
      <c r="D670" s="2"/>
      <c r="F670" s="2"/>
      <c r="G670" s="2"/>
      <c r="I670" s="2"/>
      <c r="J670" s="2"/>
      <c r="L670" s="2"/>
      <c r="M670" s="2"/>
      <c r="O670" s="2"/>
      <c r="P670" s="2"/>
    </row>
    <row r="671" spans="4:16" x14ac:dyDescent="0.25">
      <c r="D671" s="2"/>
      <c r="F671" s="2"/>
      <c r="G671" s="2"/>
      <c r="I671" s="2"/>
      <c r="J671" s="2"/>
      <c r="L671" s="2"/>
      <c r="M671" s="2"/>
      <c r="O671" s="2"/>
      <c r="P671" s="2"/>
    </row>
    <row r="672" spans="4:16" x14ac:dyDescent="0.25">
      <c r="D672" s="2"/>
      <c r="F672" s="2"/>
      <c r="G672" s="2"/>
      <c r="I672" s="2"/>
      <c r="J672" s="2"/>
      <c r="L672" s="2"/>
      <c r="M672" s="2"/>
      <c r="O672" s="2"/>
      <c r="P672" s="2"/>
    </row>
    <row r="673" spans="4:16" x14ac:dyDescent="0.25">
      <c r="D673" s="2"/>
      <c r="F673" s="2"/>
      <c r="G673" s="2"/>
      <c r="I673" s="2"/>
      <c r="J673" s="2"/>
      <c r="L673" s="2"/>
      <c r="M673" s="2"/>
      <c r="O673" s="2"/>
      <c r="P673" s="2"/>
    </row>
    <row r="674" spans="4:16" x14ac:dyDescent="0.25">
      <c r="D674" s="2"/>
      <c r="F674" s="2"/>
      <c r="G674" s="2"/>
      <c r="I674" s="2"/>
      <c r="J674" s="2"/>
      <c r="L674" s="2"/>
      <c r="M674" s="2"/>
      <c r="O674" s="2"/>
      <c r="P674" s="2"/>
    </row>
    <row r="675" spans="4:16" x14ac:dyDescent="0.25">
      <c r="D675" s="2"/>
      <c r="F675" s="2"/>
      <c r="G675" s="2"/>
      <c r="I675" s="2"/>
      <c r="J675" s="2"/>
      <c r="L675" s="2"/>
      <c r="M675" s="2"/>
      <c r="O675" s="2"/>
      <c r="P675" s="2"/>
    </row>
    <row r="676" spans="4:16" x14ac:dyDescent="0.25">
      <c r="D676" s="2"/>
      <c r="F676" s="2"/>
      <c r="G676" s="2"/>
      <c r="I676" s="2"/>
      <c r="J676" s="2"/>
      <c r="L676" s="2"/>
      <c r="M676" s="2"/>
      <c r="O676" s="2"/>
      <c r="P676" s="2"/>
    </row>
    <row r="677" spans="4:16" x14ac:dyDescent="0.25">
      <c r="D677" s="2"/>
      <c r="F677" s="2"/>
      <c r="G677" s="2"/>
      <c r="I677" s="2"/>
      <c r="J677" s="2"/>
      <c r="L677" s="2"/>
      <c r="M677" s="2"/>
      <c r="O677" s="2"/>
      <c r="P677" s="2"/>
    </row>
    <row r="678" spans="4:16" x14ac:dyDescent="0.25">
      <c r="D678" s="2"/>
      <c r="F678" s="2"/>
      <c r="G678" s="2"/>
      <c r="I678" s="2"/>
      <c r="J678" s="2"/>
      <c r="L678" s="2"/>
      <c r="M678" s="2"/>
      <c r="O678" s="2"/>
      <c r="P678" s="2"/>
    </row>
    <row r="679" spans="4:16" x14ac:dyDescent="0.25">
      <c r="D679" s="2"/>
      <c r="F679" s="2"/>
      <c r="G679" s="2"/>
      <c r="I679" s="2"/>
      <c r="J679" s="2"/>
      <c r="L679" s="2"/>
      <c r="M679" s="2"/>
      <c r="O679" s="2"/>
      <c r="P679" s="2"/>
    </row>
    <row r="680" spans="4:16" x14ac:dyDescent="0.25">
      <c r="D680" s="2"/>
      <c r="F680" s="2"/>
      <c r="G680" s="2"/>
      <c r="I680" s="2"/>
      <c r="J680" s="2"/>
      <c r="L680" s="2"/>
      <c r="M680" s="2"/>
      <c r="O680" s="2"/>
      <c r="P680" s="2"/>
    </row>
    <row r="681" spans="4:16" x14ac:dyDescent="0.25">
      <c r="D681" s="2"/>
      <c r="F681" s="2"/>
      <c r="G681" s="2"/>
      <c r="I681" s="2"/>
      <c r="J681" s="2"/>
      <c r="L681" s="2"/>
      <c r="M681" s="2"/>
      <c r="O681" s="2"/>
      <c r="P681" s="2"/>
    </row>
    <row r="682" spans="4:16" x14ac:dyDescent="0.25">
      <c r="D682" s="2"/>
      <c r="F682" s="2"/>
      <c r="G682" s="2"/>
      <c r="I682" s="2"/>
      <c r="J682" s="2"/>
      <c r="L682" s="2"/>
      <c r="M682" s="2"/>
      <c r="O682" s="2"/>
      <c r="P682" s="2"/>
    </row>
    <row r="683" spans="4:16" x14ac:dyDescent="0.25">
      <c r="D683" s="2"/>
      <c r="F683" s="2"/>
      <c r="G683" s="2"/>
      <c r="I683" s="2"/>
      <c r="J683" s="2"/>
      <c r="L683" s="2"/>
      <c r="M683" s="2"/>
      <c r="O683" s="2"/>
      <c r="P683" s="2"/>
    </row>
    <row r="684" spans="4:16" x14ac:dyDescent="0.25">
      <c r="D684" s="2"/>
      <c r="F684" s="2"/>
      <c r="G684" s="2"/>
      <c r="I684" s="2"/>
      <c r="J684" s="2"/>
      <c r="L684" s="2"/>
      <c r="M684" s="2"/>
      <c r="O684" s="2"/>
      <c r="P684" s="2"/>
    </row>
    <row r="685" spans="4:16" x14ac:dyDescent="0.25">
      <c r="D685" s="2"/>
      <c r="F685" s="2"/>
      <c r="G685" s="2"/>
      <c r="I685" s="2"/>
      <c r="J685" s="2"/>
      <c r="L685" s="2"/>
      <c r="M685" s="2"/>
      <c r="O685" s="2"/>
      <c r="P685" s="2"/>
    </row>
    <row r="686" spans="4:16" x14ac:dyDescent="0.25">
      <c r="D686" s="2"/>
      <c r="F686" s="2"/>
      <c r="G686" s="2"/>
      <c r="I686" s="2"/>
      <c r="J686" s="2"/>
      <c r="L686" s="2"/>
      <c r="M686" s="2"/>
      <c r="O686" s="2"/>
      <c r="P686" s="2"/>
    </row>
    <row r="687" spans="4:16" x14ac:dyDescent="0.25">
      <c r="D687" s="2"/>
      <c r="F687" s="2"/>
      <c r="G687" s="2"/>
      <c r="I687" s="2"/>
      <c r="J687" s="2"/>
      <c r="L687" s="2"/>
      <c r="M687" s="2"/>
      <c r="O687" s="2"/>
      <c r="P687" s="2"/>
    </row>
    <row r="688" spans="4:16" x14ac:dyDescent="0.25">
      <c r="D688" s="2"/>
      <c r="F688" s="2"/>
      <c r="G688" s="2"/>
      <c r="I688" s="2"/>
      <c r="J688" s="2"/>
      <c r="L688" s="2"/>
      <c r="M688" s="2"/>
      <c r="O688" s="2"/>
      <c r="P688" s="2"/>
    </row>
    <row r="689" spans="4:16" x14ac:dyDescent="0.25">
      <c r="D689" s="2"/>
      <c r="F689" s="2"/>
      <c r="G689" s="2"/>
      <c r="I689" s="2"/>
      <c r="J689" s="2"/>
      <c r="L689" s="2"/>
      <c r="M689" s="2"/>
      <c r="O689" s="2"/>
      <c r="P689" s="2"/>
    </row>
    <row r="690" spans="4:16" x14ac:dyDescent="0.25">
      <c r="D690" s="2"/>
      <c r="F690" s="2"/>
      <c r="G690" s="2"/>
      <c r="I690" s="2"/>
      <c r="J690" s="2"/>
      <c r="L690" s="2"/>
      <c r="M690" s="2"/>
      <c r="O690" s="2"/>
      <c r="P690" s="2"/>
    </row>
    <row r="691" spans="4:16" x14ac:dyDescent="0.25">
      <c r="D691" s="2"/>
      <c r="F691" s="2"/>
      <c r="G691" s="2"/>
      <c r="I691" s="2"/>
      <c r="J691" s="2"/>
      <c r="L691" s="2"/>
      <c r="M691" s="2"/>
      <c r="O691" s="2"/>
      <c r="P691" s="2"/>
    </row>
    <row r="692" spans="4:16" x14ac:dyDescent="0.25">
      <c r="D692" s="2"/>
      <c r="F692" s="2"/>
      <c r="G692" s="2"/>
      <c r="I692" s="2"/>
      <c r="J692" s="2"/>
      <c r="L692" s="2"/>
      <c r="M692" s="2"/>
      <c r="O692" s="2"/>
      <c r="P692" s="2"/>
    </row>
    <row r="693" spans="4:16" x14ac:dyDescent="0.25">
      <c r="D693" s="2"/>
      <c r="F693" s="2"/>
      <c r="G693" s="2"/>
      <c r="I693" s="2"/>
      <c r="J693" s="2"/>
      <c r="L693" s="2"/>
      <c r="M693" s="2"/>
      <c r="O693" s="2"/>
      <c r="P693" s="2"/>
    </row>
    <row r="694" spans="4:16" x14ac:dyDescent="0.25">
      <c r="D694" s="2"/>
      <c r="F694" s="2"/>
      <c r="G694" s="2"/>
      <c r="I694" s="2"/>
      <c r="J694" s="2"/>
      <c r="L694" s="2"/>
      <c r="M694" s="2"/>
      <c r="O694" s="2"/>
      <c r="P694" s="2"/>
    </row>
    <row r="695" spans="4:16" x14ac:dyDescent="0.25">
      <c r="D695" s="2"/>
      <c r="F695" s="2"/>
      <c r="G695" s="2"/>
      <c r="I695" s="2"/>
      <c r="J695" s="2"/>
      <c r="L695" s="2"/>
      <c r="M695" s="2"/>
      <c r="O695" s="2"/>
      <c r="P695" s="2"/>
    </row>
    <row r="696" spans="4:16" x14ac:dyDescent="0.25">
      <c r="D696" s="2"/>
      <c r="F696" s="2"/>
      <c r="G696" s="2"/>
      <c r="I696" s="2"/>
      <c r="J696" s="2"/>
      <c r="L696" s="2"/>
      <c r="M696" s="2"/>
      <c r="O696" s="2"/>
      <c r="P696" s="2"/>
    </row>
    <row r="697" spans="4:16" x14ac:dyDescent="0.25">
      <c r="D697" s="2"/>
      <c r="F697" s="2"/>
      <c r="G697" s="2"/>
      <c r="I697" s="2"/>
      <c r="J697" s="2"/>
      <c r="L697" s="2"/>
      <c r="M697" s="2"/>
      <c r="O697" s="2"/>
      <c r="P697" s="2"/>
    </row>
    <row r="698" spans="4:16" x14ac:dyDescent="0.25">
      <c r="D698" s="2"/>
      <c r="F698" s="2"/>
      <c r="G698" s="2"/>
      <c r="I698" s="2"/>
      <c r="J698" s="2"/>
      <c r="L698" s="2"/>
      <c r="M698" s="2"/>
      <c r="O698" s="2"/>
      <c r="P698" s="2"/>
    </row>
    <row r="699" spans="4:16" x14ac:dyDescent="0.25">
      <c r="D699" s="2"/>
      <c r="F699" s="2"/>
      <c r="G699" s="2"/>
      <c r="I699" s="2"/>
      <c r="J699" s="2"/>
      <c r="L699" s="2"/>
      <c r="M699" s="2"/>
      <c r="O699" s="2"/>
      <c r="P699" s="2"/>
    </row>
    <row r="700" spans="4:16" x14ac:dyDescent="0.25">
      <c r="D700" s="2"/>
      <c r="F700" s="2"/>
      <c r="G700" s="2"/>
      <c r="I700" s="2"/>
      <c r="J700" s="2"/>
      <c r="L700" s="2"/>
      <c r="M700" s="2"/>
      <c r="O700" s="2"/>
      <c r="P700" s="2"/>
    </row>
    <row r="701" spans="4:16" x14ac:dyDescent="0.25">
      <c r="D701" s="2"/>
      <c r="F701" s="2"/>
      <c r="G701" s="2"/>
      <c r="I701" s="2"/>
      <c r="J701" s="2"/>
      <c r="L701" s="2"/>
      <c r="M701" s="2"/>
      <c r="O701" s="2"/>
      <c r="P701" s="2"/>
    </row>
    <row r="702" spans="4:16" x14ac:dyDescent="0.25">
      <c r="D702" s="2"/>
      <c r="F702" s="2"/>
      <c r="G702" s="2"/>
      <c r="I702" s="2"/>
      <c r="J702" s="2"/>
      <c r="L702" s="2"/>
      <c r="M702" s="2"/>
      <c r="O702" s="2"/>
      <c r="P702" s="2"/>
    </row>
    <row r="703" spans="4:16" x14ac:dyDescent="0.25">
      <c r="D703" s="2"/>
      <c r="F703" s="2"/>
      <c r="G703" s="2"/>
      <c r="I703" s="2"/>
      <c r="J703" s="2"/>
      <c r="L703" s="2"/>
      <c r="M703" s="2"/>
      <c r="O703" s="2"/>
      <c r="P703" s="2"/>
    </row>
    <row r="704" spans="4:16" x14ac:dyDescent="0.25">
      <c r="D704" s="2"/>
      <c r="F704" s="2"/>
      <c r="G704" s="2"/>
      <c r="I704" s="2"/>
      <c r="J704" s="2"/>
      <c r="L704" s="2"/>
      <c r="M704" s="2"/>
      <c r="O704" s="2"/>
      <c r="P704" s="2"/>
    </row>
    <row r="705" spans="4:16" x14ac:dyDescent="0.25">
      <c r="D705" s="2"/>
      <c r="F705" s="2"/>
      <c r="G705" s="2"/>
      <c r="I705" s="2"/>
      <c r="J705" s="2"/>
      <c r="L705" s="2"/>
      <c r="M705" s="2"/>
      <c r="O705" s="2"/>
      <c r="P705" s="2"/>
    </row>
    <row r="706" spans="4:16" x14ac:dyDescent="0.25">
      <c r="D706" s="2"/>
      <c r="F706" s="2"/>
      <c r="G706" s="2"/>
      <c r="I706" s="2"/>
      <c r="J706" s="2"/>
      <c r="L706" s="2"/>
      <c r="M706" s="2"/>
      <c r="O706" s="2"/>
      <c r="P706" s="2"/>
    </row>
    <row r="707" spans="4:16" x14ac:dyDescent="0.25">
      <c r="D707" s="2"/>
      <c r="F707" s="2"/>
      <c r="G707" s="2"/>
      <c r="I707" s="2"/>
      <c r="J707" s="2"/>
      <c r="L707" s="2"/>
      <c r="M707" s="2"/>
      <c r="O707" s="2"/>
      <c r="P707" s="2"/>
    </row>
    <row r="708" spans="4:16" x14ac:dyDescent="0.25">
      <c r="D708" s="2"/>
      <c r="F708" s="2"/>
      <c r="G708" s="2"/>
      <c r="I708" s="2"/>
      <c r="J708" s="2"/>
      <c r="L708" s="2"/>
      <c r="M708" s="2"/>
      <c r="O708" s="2"/>
      <c r="P708" s="2"/>
    </row>
    <row r="709" spans="4:16" x14ac:dyDescent="0.25">
      <c r="D709" s="2"/>
      <c r="F709" s="2"/>
      <c r="G709" s="2"/>
      <c r="I709" s="2"/>
      <c r="J709" s="2"/>
      <c r="L709" s="2"/>
      <c r="M709" s="2"/>
      <c r="O709" s="2"/>
      <c r="P709" s="2"/>
    </row>
    <row r="710" spans="4:16" x14ac:dyDescent="0.25">
      <c r="D710" s="2"/>
      <c r="F710" s="2"/>
      <c r="G710" s="2"/>
      <c r="I710" s="2"/>
      <c r="J710" s="2"/>
      <c r="L710" s="2"/>
      <c r="M710" s="2"/>
      <c r="O710" s="2"/>
      <c r="P710" s="2"/>
    </row>
    <row r="711" spans="4:16" x14ac:dyDescent="0.25">
      <c r="D711" s="2"/>
      <c r="F711" s="2"/>
      <c r="G711" s="2"/>
      <c r="I711" s="2"/>
      <c r="J711" s="2"/>
      <c r="L711" s="2"/>
      <c r="M711" s="2"/>
      <c r="O711" s="2"/>
      <c r="P711" s="2"/>
    </row>
    <row r="712" spans="4:16" x14ac:dyDescent="0.25">
      <c r="D712" s="2"/>
      <c r="F712" s="2"/>
      <c r="G712" s="2"/>
      <c r="I712" s="2"/>
      <c r="J712" s="2"/>
      <c r="L712" s="2"/>
      <c r="M712" s="2"/>
      <c r="O712" s="2"/>
      <c r="P712" s="2"/>
    </row>
    <row r="713" spans="4:16" x14ac:dyDescent="0.25">
      <c r="D713" s="2"/>
      <c r="F713" s="2"/>
      <c r="G713" s="2"/>
      <c r="I713" s="2"/>
      <c r="J713" s="2"/>
      <c r="L713" s="2"/>
      <c r="M713" s="2"/>
      <c r="O713" s="2"/>
      <c r="P713" s="2"/>
    </row>
    <row r="714" spans="4:16" x14ac:dyDescent="0.25">
      <c r="D714" s="2"/>
      <c r="F714" s="2"/>
      <c r="G714" s="2"/>
      <c r="I714" s="2"/>
      <c r="J714" s="2"/>
      <c r="L714" s="2"/>
      <c r="M714" s="2"/>
      <c r="O714" s="2"/>
      <c r="P714" s="2"/>
    </row>
    <row r="715" spans="4:16" x14ac:dyDescent="0.25">
      <c r="D715" s="2"/>
      <c r="F715" s="2"/>
      <c r="G715" s="2"/>
      <c r="I715" s="2"/>
      <c r="J715" s="2"/>
      <c r="L715" s="2"/>
      <c r="M715" s="2"/>
      <c r="O715" s="2"/>
      <c r="P715" s="2"/>
    </row>
    <row r="716" spans="4:16" x14ac:dyDescent="0.25">
      <c r="D716" s="2"/>
      <c r="F716" s="2"/>
      <c r="G716" s="2"/>
      <c r="I716" s="2"/>
      <c r="J716" s="2"/>
      <c r="L716" s="2"/>
      <c r="M716" s="2"/>
      <c r="O716" s="2"/>
      <c r="P716" s="2"/>
    </row>
    <row r="717" spans="4:16" x14ac:dyDescent="0.25">
      <c r="D717" s="2"/>
      <c r="F717" s="2"/>
      <c r="G717" s="2"/>
      <c r="I717" s="2"/>
      <c r="J717" s="2"/>
      <c r="L717" s="2"/>
      <c r="M717" s="2"/>
      <c r="O717" s="2"/>
      <c r="P717" s="2"/>
    </row>
    <row r="718" spans="4:16" x14ac:dyDescent="0.25">
      <c r="D718" s="2"/>
      <c r="F718" s="2"/>
      <c r="G718" s="2"/>
      <c r="I718" s="2"/>
      <c r="J718" s="2"/>
      <c r="L718" s="2"/>
      <c r="M718" s="2"/>
      <c r="O718" s="2"/>
      <c r="P718" s="2"/>
    </row>
    <row r="719" spans="4:16" x14ac:dyDescent="0.25">
      <c r="D719" s="2"/>
      <c r="F719" s="2"/>
      <c r="G719" s="2"/>
      <c r="I719" s="2"/>
      <c r="J719" s="2"/>
      <c r="L719" s="2"/>
      <c r="M719" s="2"/>
      <c r="O719" s="2"/>
      <c r="P719" s="2"/>
    </row>
    <row r="720" spans="4:16" x14ac:dyDescent="0.25">
      <c r="D720" s="2"/>
      <c r="F720" s="2"/>
      <c r="G720" s="2"/>
      <c r="I720" s="2"/>
      <c r="J720" s="2"/>
      <c r="L720" s="2"/>
      <c r="M720" s="2"/>
      <c r="O720" s="2"/>
      <c r="P720" s="2"/>
    </row>
    <row r="721" spans="4:16" x14ac:dyDescent="0.25">
      <c r="D721" s="2"/>
      <c r="F721" s="2"/>
      <c r="G721" s="2"/>
      <c r="I721" s="2"/>
      <c r="J721" s="2"/>
      <c r="L721" s="2"/>
      <c r="M721" s="2"/>
      <c r="O721" s="2"/>
      <c r="P721" s="2"/>
    </row>
    <row r="722" spans="4:16" x14ac:dyDescent="0.25">
      <c r="D722" s="2"/>
      <c r="F722" s="2"/>
      <c r="G722" s="2"/>
      <c r="I722" s="2"/>
      <c r="J722" s="2"/>
      <c r="L722" s="2"/>
      <c r="M722" s="2"/>
      <c r="O722" s="2"/>
      <c r="P722" s="2"/>
    </row>
    <row r="723" spans="4:16" x14ac:dyDescent="0.25">
      <c r="D723" s="2"/>
      <c r="F723" s="2"/>
      <c r="G723" s="2"/>
      <c r="I723" s="2"/>
      <c r="J723" s="2"/>
      <c r="L723" s="2"/>
      <c r="M723" s="2"/>
      <c r="O723" s="2"/>
      <c r="P723" s="2"/>
    </row>
    <row r="724" spans="4:16" x14ac:dyDescent="0.25">
      <c r="D724" s="2"/>
      <c r="F724" s="2"/>
      <c r="G724" s="2"/>
      <c r="I724" s="2"/>
      <c r="J724" s="2"/>
      <c r="L724" s="2"/>
      <c r="M724" s="2"/>
      <c r="O724" s="2"/>
      <c r="P724" s="2"/>
    </row>
    <row r="725" spans="4:16" x14ac:dyDescent="0.25">
      <c r="D725" s="2"/>
      <c r="F725" s="2"/>
      <c r="G725" s="2"/>
      <c r="I725" s="2"/>
      <c r="J725" s="2"/>
      <c r="L725" s="2"/>
      <c r="M725" s="2"/>
      <c r="O725" s="2"/>
      <c r="P725" s="2"/>
    </row>
    <row r="726" spans="4:16" x14ac:dyDescent="0.25">
      <c r="D726" s="2"/>
      <c r="F726" s="2"/>
      <c r="G726" s="2"/>
      <c r="I726" s="2"/>
      <c r="J726" s="2"/>
      <c r="L726" s="2"/>
      <c r="M726" s="2"/>
      <c r="O726" s="2"/>
      <c r="P726" s="2"/>
    </row>
    <row r="727" spans="4:16" x14ac:dyDescent="0.25">
      <c r="D727" s="2"/>
      <c r="F727" s="2"/>
      <c r="G727" s="2"/>
      <c r="I727" s="2"/>
      <c r="J727" s="2"/>
      <c r="L727" s="2"/>
      <c r="M727" s="2"/>
      <c r="O727" s="2"/>
      <c r="P727" s="2"/>
    </row>
    <row r="728" spans="4:16" x14ac:dyDescent="0.25">
      <c r="D728" s="2"/>
      <c r="F728" s="2"/>
      <c r="G728" s="2"/>
      <c r="I728" s="2"/>
      <c r="J728" s="2"/>
      <c r="L728" s="2"/>
      <c r="M728" s="2"/>
      <c r="O728" s="2"/>
      <c r="P728" s="2"/>
    </row>
  </sheetData>
  <mergeCells count="7">
    <mergeCell ref="C33:E33"/>
    <mergeCell ref="B3:C3"/>
    <mergeCell ref="O33:Q33"/>
    <mergeCell ref="R33:T33"/>
    <mergeCell ref="F33:H33"/>
    <mergeCell ref="I33:K33"/>
    <mergeCell ref="L33:N3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resolution &amp; coverage</vt:lpstr>
    </vt:vector>
  </TitlesOfParts>
  <Company>MSU NSCL/FRIB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Adams, Alexander</dc:creator>
  <cp:lastModifiedBy>Adams, Alexander</cp:lastModifiedBy>
  <dcterms:created xsi:type="dcterms:W3CDTF">2021-07-17T15:36:49Z</dcterms:created>
  <dcterms:modified xsi:type="dcterms:W3CDTF">2021-07-20T15:14:35Z</dcterms:modified>
</cp:coreProperties>
</file>